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8.xml" ContentType="application/vnd.openxmlformats-officedocument.drawingml.chart+xml"/>
  <Override PartName="/xl/charts/style1.xml" ContentType="application/vnd.ms-office.chartstyle+xml"/>
  <Override PartName="/xl/charts/colors1.xml" ContentType="application/vnd.ms-office.chartcolorstyle+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charts/chart10.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9005"/>
  <workbookPr/>
  <mc:AlternateContent xmlns:mc="http://schemas.openxmlformats.org/markup-compatibility/2006">
    <mc:Choice Requires="x15">
      <x15ac:absPath xmlns:x15ac="http://schemas.microsoft.com/office/spreadsheetml/2010/11/ac" url="/Users/elizabethhines/Documents/High-value content/FRE/Monthly Marketing Report Template/"/>
    </mc:Choice>
  </mc:AlternateContent>
  <bookViews>
    <workbookView xWindow="80" yWindow="640" windowWidth="25520" windowHeight="13760" activeTab="1"/>
  </bookViews>
  <sheets>
    <sheet name="About Us" sheetId="11" r:id="rId1"/>
    <sheet name="How to Use This Template" sheetId="6" r:id="rId2"/>
    <sheet name="Visits" sheetId="1" r:id="rId3"/>
    <sheet name="Reach" sheetId="4" r:id="rId4"/>
    <sheet name="Leads" sheetId="2" r:id="rId5"/>
    <sheet name="Customers" sheetId="3" r:id="rId6"/>
    <sheet name="Conversion Rates" sheetId="5" r:id="rId7"/>
    <sheet name="Ranking" sheetId="7" r:id="rId8"/>
    <sheet name="Competition" sheetId="9" r:id="rId9"/>
  </sheets>
  <definedNames>
    <definedName name="_xlnm.Print_Area" localSheetId="0">'About Us'!$A$1:$M$28</definedName>
    <definedName name="_xlnm.Print_Area" localSheetId="1">'How to Use This Template'!$A$1:$M$28</definedName>
    <definedName name="_xlnm.Print_Area" localSheetId="3">Reach!$A$1:$Q$43</definedName>
    <definedName name="_xlnm.Print_Area" localSheetId="2">Visits!$A$1:$O$47</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3" i="7" l="1"/>
  <c r="B3" i="7"/>
  <c r="B2" i="7"/>
  <c r="H7" i="1"/>
  <c r="G7" i="1"/>
  <c r="F7" i="1"/>
  <c r="E7" i="1"/>
  <c r="O7" i="4"/>
  <c r="N7" i="4"/>
  <c r="M7" i="4"/>
  <c r="L7" i="4"/>
  <c r="K7" i="4"/>
  <c r="J7" i="4"/>
  <c r="I7" i="4"/>
  <c r="H7" i="4"/>
  <c r="G7" i="4"/>
  <c r="F7" i="4"/>
  <c r="E7" i="4"/>
  <c r="D7" i="4"/>
  <c r="C5" i="4"/>
  <c r="C4" i="4"/>
  <c r="B5" i="4"/>
  <c r="B4" i="4"/>
  <c r="B4" i="7"/>
  <c r="C8" i="2"/>
  <c r="B8" i="2"/>
  <c r="B7" i="2"/>
  <c r="B6" i="2"/>
  <c r="B5" i="2"/>
  <c r="B4" i="2"/>
  <c r="B3" i="2"/>
  <c r="B2" i="2"/>
  <c r="B6" i="4"/>
  <c r="B3" i="4"/>
  <c r="B2" i="4"/>
  <c r="B7" i="1"/>
  <c r="B6" i="1"/>
  <c r="B5" i="1"/>
  <c r="B4" i="1"/>
  <c r="B3" i="1"/>
  <c r="B2" i="1"/>
  <c r="C2" i="1"/>
  <c r="C3" i="1"/>
  <c r="C4" i="1"/>
  <c r="C5" i="1"/>
  <c r="C6" i="1"/>
  <c r="C2" i="5"/>
  <c r="D2" i="5"/>
  <c r="E2" i="5"/>
  <c r="F2" i="5"/>
  <c r="G2" i="5"/>
  <c r="I7" i="1"/>
  <c r="H2" i="5"/>
  <c r="J7" i="1"/>
  <c r="I2" i="5"/>
  <c r="K7" i="1"/>
  <c r="J2" i="5"/>
  <c r="L7" i="1"/>
  <c r="K2" i="5"/>
  <c r="M7" i="1"/>
  <c r="L2" i="5"/>
  <c r="N7" i="1"/>
  <c r="M2" i="5"/>
  <c r="O7" i="1"/>
  <c r="C2" i="4"/>
  <c r="C3" i="4"/>
  <c r="C6" i="4"/>
  <c r="B7" i="4"/>
  <c r="C3" i="5"/>
  <c r="D8" i="2"/>
  <c r="D3" i="5"/>
  <c r="E8" i="2"/>
  <c r="E3" i="5"/>
  <c r="F8" i="2"/>
  <c r="G8" i="2"/>
  <c r="G3" i="5"/>
  <c r="H8" i="2"/>
  <c r="H3" i="5"/>
  <c r="I8" i="2"/>
  <c r="I3" i="5"/>
  <c r="J8" i="2"/>
  <c r="J3" i="5"/>
  <c r="K8" i="2"/>
  <c r="K3" i="5"/>
  <c r="L8" i="2"/>
  <c r="L3" i="5"/>
  <c r="M8" i="2"/>
  <c r="M3" i="5"/>
  <c r="N8" i="2"/>
  <c r="N3" i="5"/>
  <c r="B9" i="3"/>
  <c r="C4" i="5"/>
  <c r="C9" i="3"/>
  <c r="D4" i="5"/>
  <c r="D9" i="3"/>
  <c r="E4" i="5"/>
  <c r="E9" i="3"/>
  <c r="F4" i="5"/>
  <c r="F9" i="3"/>
  <c r="G4" i="5"/>
  <c r="G9" i="3"/>
  <c r="H4" i="5"/>
  <c r="H9" i="3"/>
  <c r="I4" i="5"/>
  <c r="I9" i="3"/>
  <c r="J4" i="5"/>
  <c r="J9" i="3"/>
  <c r="K4" i="5"/>
  <c r="K9" i="3"/>
  <c r="L4" i="5"/>
  <c r="L9" i="3"/>
  <c r="M4" i="5"/>
  <c r="M9" i="3"/>
  <c r="N4" i="5"/>
  <c r="F3" i="5"/>
  <c r="C2" i="7"/>
  <c r="C4" i="7"/>
  <c r="B4" i="9"/>
  <c r="C4" i="9"/>
  <c r="B5" i="9"/>
  <c r="C5" i="9"/>
  <c r="B6" i="9"/>
  <c r="C6" i="9"/>
  <c r="B10" i="9"/>
  <c r="C10" i="9"/>
  <c r="B11" i="9"/>
  <c r="C11" i="9"/>
  <c r="B12" i="9"/>
  <c r="C12" i="9"/>
  <c r="B17" i="9"/>
  <c r="C17" i="9"/>
  <c r="B18" i="9"/>
  <c r="C18" i="9"/>
  <c r="B19" i="9"/>
  <c r="C19" i="9"/>
  <c r="K9" i="5"/>
  <c r="K8" i="5"/>
  <c r="G9" i="5"/>
  <c r="C9" i="5"/>
  <c r="C8" i="5"/>
  <c r="J8" i="5"/>
  <c r="M7" i="5"/>
  <c r="L7" i="5"/>
  <c r="J7" i="5"/>
  <c r="I7" i="5"/>
  <c r="H7" i="5"/>
  <c r="G7" i="5"/>
  <c r="F7" i="5"/>
  <c r="F9" i="5"/>
  <c r="E7" i="5"/>
  <c r="D7" i="5"/>
  <c r="C7" i="1"/>
  <c r="M8" i="5"/>
  <c r="M9" i="5"/>
  <c r="I8" i="5"/>
  <c r="I9" i="5"/>
  <c r="E8" i="5"/>
  <c r="E9" i="5"/>
  <c r="D9" i="5"/>
  <c r="D8" i="5"/>
  <c r="L9" i="5"/>
  <c r="L8" i="5"/>
  <c r="H9" i="5"/>
  <c r="H8" i="5"/>
  <c r="B4" i="5"/>
  <c r="J9" i="5"/>
  <c r="G8" i="5"/>
  <c r="B3" i="5"/>
  <c r="N8" i="5"/>
  <c r="F8" i="5"/>
  <c r="K7" i="5"/>
  <c r="C7" i="5"/>
  <c r="N2" i="5"/>
  <c r="B2" i="5"/>
  <c r="C7" i="4"/>
  <c r="B8" i="5"/>
  <c r="N9" i="5"/>
  <c r="B9" i="5"/>
  <c r="N7" i="5"/>
  <c r="B7" i="5"/>
</calcChain>
</file>

<file path=xl/sharedStrings.xml><?xml version="1.0" encoding="utf-8"?>
<sst xmlns="http://schemas.openxmlformats.org/spreadsheetml/2006/main" count="183" uniqueCount="48">
  <si>
    <t>Offline Sources</t>
  </si>
  <si>
    <t>Direct Traffic</t>
  </si>
  <si>
    <t>Paid Search</t>
  </si>
  <si>
    <t>Email Marketing</t>
  </si>
  <si>
    <t>Social Media</t>
  </si>
  <si>
    <t>Referrals</t>
  </si>
  <si>
    <t>Organic Search</t>
  </si>
  <si>
    <t>Twitter</t>
  </si>
  <si>
    <t>LinkedIn</t>
  </si>
  <si>
    <t>Total</t>
  </si>
  <si>
    <t>Visits</t>
  </si>
  <si>
    <t>Leads</t>
  </si>
  <si>
    <t>Customers</t>
  </si>
  <si>
    <t>Visit to Lead %</t>
  </si>
  <si>
    <t>Lead to Customer %</t>
  </si>
  <si>
    <t>Visit to Customer %</t>
  </si>
  <si>
    <t>MoM Growth</t>
  </si>
  <si>
    <t>July</t>
  </si>
  <si>
    <t>August</t>
  </si>
  <si>
    <t>September</t>
  </si>
  <si>
    <t>October</t>
  </si>
  <si>
    <t>November</t>
  </si>
  <si>
    <t>December</t>
  </si>
  <si>
    <t>February</t>
  </si>
  <si>
    <t>March</t>
  </si>
  <si>
    <t>April</t>
  </si>
  <si>
    <t>May</t>
  </si>
  <si>
    <t>June</t>
  </si>
  <si>
    <t>Google+</t>
  </si>
  <si>
    <t>% change from start</t>
  </si>
  <si>
    <t>mozRank</t>
  </si>
  <si>
    <t>Domain Authority</t>
  </si>
  <si>
    <t>Marketing Grade</t>
  </si>
  <si>
    <t>Facebook</t>
  </si>
  <si>
    <t>January</t>
  </si>
  <si>
    <t xml:space="preserve">August </t>
  </si>
  <si>
    <t>Competitor A</t>
  </si>
  <si>
    <t>Competitor B</t>
  </si>
  <si>
    <t>% change from start</t>
    <phoneticPr fontId="2" type="noConversion"/>
  </si>
  <si>
    <t>February</t>
    <phoneticPr fontId="2" type="noConversion"/>
  </si>
  <si>
    <t>April</t>
    <phoneticPr fontId="2" type="noConversion"/>
  </si>
  <si>
    <t>January</t>
    <phoneticPr fontId="2" type="noConversion"/>
  </si>
  <si>
    <t>March</t>
    <phoneticPr fontId="2" type="noConversion"/>
  </si>
  <si>
    <t>Organic Search</t>
    <phoneticPr fontId="2" type="noConversion"/>
  </si>
  <si>
    <t>MoM Growth</t>
    <phoneticPr fontId="2" type="noConversion"/>
  </si>
  <si>
    <t>Competitor C</t>
    <phoneticPr fontId="2" type="noConversion"/>
  </si>
  <si>
    <t>Instagram</t>
  </si>
  <si>
    <t>MozRank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</si>
</sst>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 x14ac:knownFonts="1">
    <font>
      <sz val="11"/>
      <color theme="1"/>
      <name val="Calibri"/>
      <family val="2"/>
      <scheme val="minor"/>
    </font>
    <font>
      <sz val="10"/>
      <name val="Arial"/>
      <family val="2"/>
    </font>
    <font>
      <sz val="8"/>
      <name val="Verdana"/>
      <family val="2"/>
    </font>
    <font>
      <u/>
      <sz val="11"/>
      <color indexed="12"/>
      <name val="Calibri"/>
      <family val="2"/>
    </font>
    <font>
      <b/>
      <sz val="11"/>
      <color indexed="8"/>
      <name val="Calibri"/>
      <family val="2"/>
    </font>
    <font>
      <sz val="10"/>
      <name val="Arial"/>
      <family val="2"/>
    </font>
    <font>
      <sz val="11"/>
      <color indexed="8"/>
      <name val="Calibri"/>
      <family val="2"/>
    </font>
    <font>
      <b/>
      <sz val="11"/>
      <color indexed="8"/>
      <name val="Raleway Medium"/>
    </font>
    <font>
      <sz val="11"/>
      <color indexed="8"/>
      <name val="Raleway Medium"/>
    </font>
    <font>
      <sz val="10"/>
      <color indexed="8"/>
      <name val="Raleway Medium"/>
    </font>
    <font>
      <b/>
      <sz val="10"/>
      <color indexed="8"/>
      <name val="Raleway SemiBold"/>
    </font>
    <font>
      <sz val="10"/>
      <color indexed="8"/>
      <name val="Raleway SemiBold"/>
    </font>
    <font>
      <b/>
      <sz val="10"/>
      <name val="Raleway Medium"/>
    </font>
    <font>
      <b/>
      <sz val="10"/>
      <color indexed="8"/>
      <name val="Raleway Medium"/>
    </font>
    <font>
      <b/>
      <sz val="11"/>
      <color indexed="8"/>
      <name val="Raleway SemiBold"/>
    </font>
    <font>
      <b/>
      <sz val="11"/>
      <color indexed="8"/>
      <name val="RalRaleway Medium"/>
    </font>
    <font>
      <sz val="11"/>
      <color indexed="8"/>
      <name val="RalRaleway Medium"/>
    </font>
    <font>
      <sz val="11"/>
      <color indexed="8"/>
      <name val="Raleway Bold"/>
    </font>
    <font>
      <u/>
      <sz val="11"/>
      <color theme="10"/>
      <name val="Calibri"/>
      <family val="2"/>
      <scheme val="minor"/>
    </font>
    <font>
      <b/>
      <sz val="11"/>
      <color indexed="8"/>
      <name val="Raleway"/>
      <family val="2"/>
    </font>
    <font>
      <sz val="11"/>
      <color indexed="8"/>
      <name val="Raleway"/>
      <family val="2"/>
    </font>
    <font>
      <sz val="11"/>
      <color theme="1"/>
      <name val="Raleway"/>
      <family val="2"/>
    </font>
    <font>
      <b/>
      <sz val="10"/>
      <name val="Raleway"/>
      <family val="2"/>
    </font>
    <font>
      <b/>
      <sz val="14"/>
      <color rgb="FF00B0DF"/>
      <name val="Raleway SemiBold"/>
      <family val="2"/>
    </font>
  </fonts>
  <fills count="3">
    <fill>
      <patternFill patternType="none"/>
    </fill>
    <fill>
      <patternFill patternType="gray125"/>
    </fill>
    <fill>
      <patternFill patternType="solid">
        <fgColor indexed="9"/>
        <bgColor indexed="64"/>
      </patternFill>
    </fill>
  </fills>
  <borders count="3">
    <border>
      <left/>
      <right/>
      <top/>
      <bottom/>
      <diagonal/>
    </border>
    <border>
      <left/>
      <right/>
      <top/>
      <bottom style="thin">
        <color auto="1"/>
      </bottom>
      <diagonal/>
    </border>
    <border>
      <left/>
      <right/>
      <top style="thin">
        <color auto="1"/>
      </top>
      <bottom/>
      <diagonal/>
    </border>
  </borders>
  <cellStyleXfs count="5">
    <xf numFmtId="0" fontId="0" fillId="0" borderId="0"/>
    <xf numFmtId="0" fontId="18" fillId="0" borderId="0" applyNumberFormat="0" applyFill="0" applyBorder="0" applyAlignment="0" applyProtection="0"/>
    <xf numFmtId="0" fontId="1" fillId="0" borderId="0" applyNumberFormat="0" applyFill="0" applyBorder="0" applyAlignment="0" applyProtection="0"/>
    <xf numFmtId="0" fontId="5" fillId="0" borderId="0" applyNumberFormat="0" applyFill="0" applyBorder="0" applyAlignment="0" applyProtection="0"/>
    <xf numFmtId="9" fontId="6" fillId="0" borderId="0" applyFont="0" applyFill="0" applyBorder="0" applyAlignment="0" applyProtection="0"/>
  </cellStyleXfs>
  <cellXfs count="67">
    <xf numFmtId="0" fontId="0" fillId="0" borderId="0" xfId="0"/>
    <xf numFmtId="0" fontId="0" fillId="0" borderId="0" xfId="0" applyAlignment="1"/>
    <xf numFmtId="0" fontId="4" fillId="0" borderId="0" xfId="0" applyFont="1"/>
    <xf numFmtId="0" fontId="4" fillId="2" borderId="0" xfId="0" applyFont="1" applyFill="1"/>
    <xf numFmtId="0" fontId="0" fillId="2" borderId="0" xfId="0" applyFill="1"/>
    <xf numFmtId="0" fontId="0" fillId="2" borderId="0" xfId="0" applyFill="1" applyAlignment="1">
      <alignment horizontal="center"/>
    </xf>
    <xf numFmtId="9" fontId="6" fillId="2" borderId="0" xfId="4" applyFont="1" applyFill="1"/>
    <xf numFmtId="0" fontId="3" fillId="2" borderId="0" xfId="1" applyFont="1" applyFill="1" applyAlignment="1"/>
    <xf numFmtId="0" fontId="0" fillId="2" borderId="0" xfId="0" applyFill="1" applyAlignment="1"/>
    <xf numFmtId="9" fontId="6" fillId="2" borderId="0" xfId="4" applyFont="1" applyFill="1" applyBorder="1"/>
    <xf numFmtId="0" fontId="4" fillId="2" borderId="0" xfId="0" applyFont="1" applyFill="1" applyBorder="1"/>
    <xf numFmtId="0" fontId="4" fillId="2" borderId="0" xfId="0" applyFont="1" applyFill="1" applyAlignment="1">
      <alignment horizontal="center"/>
    </xf>
    <xf numFmtId="0" fontId="7" fillId="2" borderId="0" xfId="0" applyFont="1" applyFill="1"/>
    <xf numFmtId="0" fontId="8" fillId="0" borderId="0" xfId="0" applyFont="1"/>
    <xf numFmtId="0" fontId="8" fillId="2" borderId="0" xfId="0" applyFont="1" applyFill="1"/>
    <xf numFmtId="0" fontId="8" fillId="2" borderId="0" xfId="0" applyFont="1" applyFill="1" applyBorder="1"/>
    <xf numFmtId="17" fontId="7" fillId="2" borderId="0" xfId="0" applyNumberFormat="1" applyFont="1" applyFill="1" applyBorder="1" applyAlignment="1">
      <alignment horizontal="center"/>
    </xf>
    <xf numFmtId="9" fontId="8" fillId="2" borderId="0" xfId="4" applyFont="1" applyFill="1" applyBorder="1"/>
    <xf numFmtId="9" fontId="8" fillId="2" borderId="0" xfId="4" applyFont="1" applyFill="1" applyBorder="1" applyAlignment="1">
      <alignment horizontal="center"/>
    </xf>
    <xf numFmtId="0" fontId="8" fillId="2" borderId="0" xfId="0" applyFont="1" applyFill="1" applyBorder="1" applyAlignment="1">
      <alignment horizontal="center"/>
    </xf>
    <xf numFmtId="0" fontId="8" fillId="2" borderId="0" xfId="0" applyNumberFormat="1" applyFont="1" applyFill="1"/>
    <xf numFmtId="9" fontId="9" fillId="2" borderId="0" xfId="4" applyFont="1" applyFill="1" applyAlignment="1">
      <alignment horizontal="center"/>
    </xf>
    <xf numFmtId="0" fontId="9" fillId="2" borderId="0" xfId="0" applyFont="1" applyFill="1" applyAlignment="1">
      <alignment horizontal="center"/>
    </xf>
    <xf numFmtId="0" fontId="9" fillId="0" borderId="0" xfId="0" applyFont="1"/>
    <xf numFmtId="0" fontId="10" fillId="2" borderId="0" xfId="0" applyFont="1" applyFill="1"/>
    <xf numFmtId="9" fontId="11" fillId="2" borderId="2" xfId="4" applyFont="1" applyFill="1" applyBorder="1" applyAlignment="1">
      <alignment horizontal="center"/>
    </xf>
    <xf numFmtId="0" fontId="11" fillId="2" borderId="2" xfId="0" applyFont="1" applyFill="1" applyBorder="1" applyAlignment="1">
      <alignment horizontal="center"/>
    </xf>
    <xf numFmtId="0" fontId="11" fillId="0" borderId="0" xfId="0" applyFont="1"/>
    <xf numFmtId="0" fontId="10" fillId="2" borderId="1" xfId="0" applyFont="1" applyFill="1" applyBorder="1" applyAlignment="1">
      <alignment horizontal="center"/>
    </xf>
    <xf numFmtId="17" fontId="10" fillId="2" borderId="1" xfId="0" applyNumberFormat="1" applyFont="1" applyFill="1" applyBorder="1" applyAlignment="1">
      <alignment horizontal="center"/>
    </xf>
    <xf numFmtId="0" fontId="10" fillId="0" borderId="0" xfId="0" applyFont="1"/>
    <xf numFmtId="0" fontId="12" fillId="2" borderId="0" xfId="2" applyFont="1" applyFill="1" applyBorder="1" applyAlignment="1" applyProtection="1"/>
    <xf numFmtId="0" fontId="13" fillId="2" borderId="0" xfId="0" applyFont="1" applyFill="1"/>
    <xf numFmtId="9" fontId="8" fillId="2" borderId="0" xfId="4" applyFont="1" applyFill="1" applyAlignment="1">
      <alignment horizontal="center"/>
    </xf>
    <xf numFmtId="9" fontId="8" fillId="2" borderId="2" xfId="4" applyFont="1" applyFill="1" applyBorder="1" applyAlignment="1">
      <alignment horizontal="center"/>
    </xf>
    <xf numFmtId="0" fontId="7" fillId="2" borderId="1" xfId="0" applyFont="1" applyFill="1" applyBorder="1" applyAlignment="1">
      <alignment horizontal="center"/>
    </xf>
    <xf numFmtId="17" fontId="7" fillId="2" borderId="1" xfId="0" applyNumberFormat="1" applyFont="1" applyFill="1" applyBorder="1" applyAlignment="1">
      <alignment horizontal="center"/>
    </xf>
    <xf numFmtId="0" fontId="8" fillId="2" borderId="0" xfId="0" applyFont="1" applyFill="1" applyAlignment="1">
      <alignment horizontal="center"/>
    </xf>
    <xf numFmtId="0" fontId="7" fillId="2" borderId="2" xfId="0" applyFont="1" applyFill="1" applyBorder="1" applyAlignment="1">
      <alignment horizontal="center"/>
    </xf>
    <xf numFmtId="17" fontId="14" fillId="2" borderId="1" xfId="0" applyNumberFormat="1" applyFont="1" applyFill="1" applyBorder="1" applyAlignment="1">
      <alignment horizontal="center"/>
    </xf>
    <xf numFmtId="0" fontId="15" fillId="2" borderId="0" xfId="0" applyFont="1" applyFill="1"/>
    <xf numFmtId="0" fontId="15" fillId="0" borderId="0" xfId="0" applyFont="1"/>
    <xf numFmtId="0" fontId="16" fillId="2" borderId="0" xfId="0" applyFont="1" applyFill="1" applyAlignment="1">
      <alignment horizontal="center"/>
    </xf>
    <xf numFmtId="0" fontId="16" fillId="2" borderId="0" xfId="0" applyFont="1" applyFill="1"/>
    <xf numFmtId="0" fontId="16" fillId="0" borderId="0" xfId="0" applyFont="1"/>
    <xf numFmtId="164" fontId="8" fillId="2" borderId="0" xfId="4" applyNumberFormat="1" applyFont="1" applyFill="1" applyAlignment="1">
      <alignment horizontal="center"/>
    </xf>
    <xf numFmtId="0" fontId="14" fillId="2" borderId="1" xfId="0" applyFont="1" applyFill="1" applyBorder="1" applyAlignment="1">
      <alignment horizontal="center"/>
    </xf>
    <xf numFmtId="0" fontId="14" fillId="2" borderId="0" xfId="0" applyFont="1" applyFill="1"/>
    <xf numFmtId="0" fontId="7" fillId="2" borderId="1" xfId="0" applyFont="1" applyFill="1" applyBorder="1"/>
    <xf numFmtId="0" fontId="14" fillId="2" borderId="1" xfId="0" applyFont="1" applyFill="1" applyBorder="1"/>
    <xf numFmtId="0" fontId="17" fillId="2" borderId="1" xfId="0" applyFont="1" applyFill="1" applyBorder="1"/>
    <xf numFmtId="0" fontId="17" fillId="2" borderId="1" xfId="0" applyFont="1" applyFill="1" applyBorder="1" applyAlignment="1">
      <alignment horizontal="center"/>
    </xf>
    <xf numFmtId="0" fontId="17" fillId="2" borderId="0" xfId="0" applyFont="1" applyFill="1"/>
    <xf numFmtId="0" fontId="19" fillId="2" borderId="0" xfId="0" applyFont="1" applyFill="1"/>
    <xf numFmtId="0" fontId="19" fillId="2" borderId="1" xfId="0" applyFont="1" applyFill="1" applyBorder="1"/>
    <xf numFmtId="17" fontId="19" fillId="2" borderId="1" xfId="0" applyNumberFormat="1" applyFont="1" applyFill="1" applyBorder="1" applyAlignment="1">
      <alignment horizontal="center"/>
    </xf>
    <xf numFmtId="0" fontId="19" fillId="0" borderId="0" xfId="0" applyFont="1"/>
    <xf numFmtId="9" fontId="20" fillId="2" borderId="0" xfId="4" applyFont="1" applyFill="1" applyAlignment="1">
      <alignment horizontal="center"/>
    </xf>
    <xf numFmtId="0" fontId="21" fillId="2" borderId="0" xfId="0" applyFont="1" applyFill="1" applyAlignment="1">
      <alignment horizontal="center"/>
    </xf>
    <xf numFmtId="0" fontId="21" fillId="2" borderId="0" xfId="0" applyFont="1" applyFill="1"/>
    <xf numFmtId="0" fontId="21" fillId="0" borderId="0" xfId="0" applyFont="1"/>
    <xf numFmtId="9" fontId="20" fillId="2" borderId="2" xfId="4" applyFont="1" applyFill="1" applyBorder="1" applyAlignment="1">
      <alignment horizontal="center"/>
    </xf>
    <xf numFmtId="0" fontId="21" fillId="2" borderId="2" xfId="0" applyFont="1" applyFill="1" applyBorder="1" applyAlignment="1">
      <alignment horizontal="center"/>
    </xf>
    <xf numFmtId="9" fontId="20" fillId="2" borderId="0" xfId="4" applyFont="1" applyFill="1"/>
    <xf numFmtId="0" fontId="22" fillId="2" borderId="0" xfId="2" applyFont="1" applyFill="1" applyBorder="1" applyAlignment="1" applyProtection="1"/>
    <xf numFmtId="0" fontId="23" fillId="2" borderId="0" xfId="0" applyFont="1" applyFill="1"/>
    <xf numFmtId="0" fontId="8" fillId="2" borderId="0" xfId="0" applyNumberFormat="1" applyFont="1" applyFill="1" applyAlignment="1">
      <alignment horizontal="center"/>
    </xf>
  </cellXfs>
  <cellStyles count="5">
    <cellStyle name="Hyperlink" xfId="1" builtinId="8"/>
    <cellStyle name="Normal" xfId="0" builtinId="0"/>
    <cellStyle name="Normal 2" xfId="2"/>
    <cellStyle name="Normal 2 2" xfId="3"/>
    <cellStyle name="Percent" xfId="4" builtinId="5"/>
  </cellStyles>
  <dxfs count="0"/>
  <tableStyles count="0" defaultTableStyle="TableStyleMedium2"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B0DF"/>
      <color rgb="FF1B75BD"/>
      <color rgb="FFAF25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vmlDrawing" Target="../drawings/vmlDrawing2.vml"/></Relationships>
</file>

<file path=xl/charts/_rels/chart10.xml.rels><?xml version="1.0" encoding="UTF-8" standalone="yes"?>
<Relationships xmlns="http://schemas.openxmlformats.org/package/2006/relationships"><Relationship Id="rId1" Type="http://schemas.microsoft.com/office/2011/relationships/chartStyle" Target="style3.xml"/><Relationship Id="rId2" Type="http://schemas.microsoft.com/office/2011/relationships/chartColorStyle" Target="colors3.xml"/></Relationships>
</file>

<file path=xl/charts/_rels/chart8.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_rels/chart9.xml.rels><?xml version="1.0" encoding="UTF-8" standalone="yes"?>
<Relationships xmlns="http://schemas.openxmlformats.org/package/2006/relationships"><Relationship Id="rId1" Type="http://schemas.microsoft.com/office/2011/relationships/chartStyle" Target="style2.xml"/><Relationship Id="rId2" Type="http://schemas.microsoft.com/office/2011/relationships/chartColorStyle" Target="colors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cap="all">
                <a:latin typeface="Raleway SemiBold"/>
                <a:cs typeface="Raleway SemiBold"/>
              </a:rPr>
              <a:t>Website Visits </a:t>
            </a:r>
            <a:r>
              <a:rPr lang="en-US" sz="1400" cap="all" baseline="0">
                <a:latin typeface="Raleway SemiBold"/>
                <a:cs typeface="Raleway SemiBold"/>
              </a:rPr>
              <a:t>by Source</a:t>
            </a:r>
            <a:endParaRPr lang="en-US" sz="1400" cap="all">
              <a:latin typeface="Raleway SemiBold"/>
              <a:cs typeface="Raleway SemiBold"/>
            </a:endParaRPr>
          </a:p>
        </c:rich>
      </c:tx>
      <c:layout/>
      <c:overlay val="0"/>
      <c:spPr>
        <a:noFill/>
        <a:ln w="25400">
          <a:noFill/>
        </a:ln>
      </c:spPr>
    </c:title>
    <c:autoTitleDeleted val="0"/>
    <c:plotArea>
      <c:layout>
        <c:manualLayout>
          <c:layoutTarget val="inner"/>
          <c:xMode val="edge"/>
          <c:yMode val="edge"/>
          <c:x val="0.0600315839998828"/>
          <c:y val="0.144981412639405"/>
          <c:w val="0.922590659366619"/>
          <c:h val="0.546468401486989"/>
        </c:manualLayout>
      </c:layout>
      <c:barChart>
        <c:barDir val="col"/>
        <c:grouping val="stacked"/>
        <c:varyColors val="0"/>
        <c:ser>
          <c:idx val="0"/>
          <c:order val="0"/>
          <c:tx>
            <c:strRef>
              <c:f>Visits!$A$2</c:f>
              <c:strCache>
                <c:ptCount val="1"/>
                <c:pt idx="0">
                  <c:v>Direct Traffic</c:v>
                </c:pt>
              </c:strCache>
            </c:strRef>
          </c:tx>
          <c:spPr>
            <a:solidFill>
              <a:srgbClr val="215968"/>
            </a:solidFill>
            <a:ln w="25400">
              <a:noFill/>
            </a:ln>
          </c:spPr>
          <c:invertIfNegative val="0"/>
          <c:cat>
            <c:strRef>
              <c:f>Visits!$D$1:$O$1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Visits!$D$2:$O$2</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er>
        <c:ser>
          <c:idx val="1"/>
          <c:order val="1"/>
          <c:tx>
            <c:strRef>
              <c:f>Visits!$A$3</c:f>
              <c:strCache>
                <c:ptCount val="1"/>
                <c:pt idx="0">
                  <c:v>Email Marketing</c:v>
                </c:pt>
              </c:strCache>
            </c:strRef>
          </c:tx>
          <c:spPr>
            <a:solidFill>
              <a:srgbClr val="BF0000"/>
            </a:solidFill>
            <a:ln w="25400">
              <a:noFill/>
            </a:ln>
          </c:spPr>
          <c:invertIfNegative val="0"/>
          <c:cat>
            <c:strRef>
              <c:f>Visits!$D$1:$O$1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Visits!$D$3:$O$3</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er>
        <c:ser>
          <c:idx val="2"/>
          <c:order val="2"/>
          <c:tx>
            <c:strRef>
              <c:f>Visits!$A$4</c:f>
              <c:strCache>
                <c:ptCount val="1"/>
                <c:pt idx="0">
                  <c:v>Organic Search</c:v>
                </c:pt>
              </c:strCache>
            </c:strRef>
          </c:tx>
          <c:spPr>
            <a:solidFill>
              <a:srgbClr val="BFBFBF"/>
            </a:solidFill>
            <a:ln w="25400">
              <a:noFill/>
            </a:ln>
          </c:spPr>
          <c:invertIfNegative val="0"/>
          <c:cat>
            <c:strRef>
              <c:f>Visits!$D$1:$O$1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Visits!$D$4:$O$4</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er>
        <c:ser>
          <c:idx val="4"/>
          <c:order val="3"/>
          <c:tx>
            <c:strRef>
              <c:f>Visits!$A$5</c:f>
              <c:strCache>
                <c:ptCount val="1"/>
                <c:pt idx="0">
                  <c:v>Referrals</c:v>
                </c:pt>
              </c:strCache>
            </c:strRef>
          </c:tx>
          <c:spPr>
            <a:solidFill>
              <a:srgbClr val="4198AF"/>
            </a:solidFill>
            <a:ln w="25400">
              <a:noFill/>
            </a:ln>
          </c:spPr>
          <c:invertIfNegative val="0"/>
          <c:cat>
            <c:strRef>
              <c:f>Visits!$D$1:$O$1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Visits!$D$5:$O$5</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er>
        <c:ser>
          <c:idx val="5"/>
          <c:order val="4"/>
          <c:tx>
            <c:strRef>
              <c:f>Visits!$A$6</c:f>
              <c:strCache>
                <c:ptCount val="1"/>
                <c:pt idx="0">
                  <c:v>Social Media</c:v>
                </c:pt>
              </c:strCache>
            </c:strRef>
          </c:tx>
          <c:spPr>
            <a:solidFill>
              <a:srgbClr val="F79646"/>
            </a:solidFill>
            <a:ln w="25400">
              <a:noFill/>
            </a:ln>
          </c:spPr>
          <c:invertIfNegative val="0"/>
          <c:cat>
            <c:strRef>
              <c:f>Visits!$D$1:$O$1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Visits!$D$6:$O$6</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er>
        <c:dLbls>
          <c:showLegendKey val="0"/>
          <c:showVal val="0"/>
          <c:showCatName val="0"/>
          <c:showSerName val="0"/>
          <c:showPercent val="0"/>
          <c:showBubbleSize val="0"/>
        </c:dLbls>
        <c:gapWidth val="75"/>
        <c:overlap val="100"/>
        <c:axId val="786554304"/>
        <c:axId val="786556624"/>
      </c:barChart>
      <c:catAx>
        <c:axId val="786554304"/>
        <c:scaling>
          <c:orientation val="minMax"/>
        </c:scaling>
        <c:delete val="0"/>
        <c:axPos val="b"/>
        <c:numFmt formatCode="mmm\-yy" sourceLinked="0"/>
        <c:majorTickMark val="none"/>
        <c:minorTickMark val="none"/>
        <c:tickLblPos val="nextTo"/>
        <c:spPr>
          <a:ln w="3175">
            <a:solidFill>
              <a:srgbClr val="808080"/>
            </a:solidFill>
            <a:prstDash val="solid"/>
          </a:ln>
        </c:spPr>
        <c:txPr>
          <a:bodyPr/>
          <a:lstStyle/>
          <a:p>
            <a:pPr>
              <a:defRPr sz="1000" b="0" i="0">
                <a:latin typeface="Raleway SemiBold"/>
                <a:cs typeface="Raleway SemiBold"/>
              </a:defRPr>
            </a:pPr>
            <a:endParaRPr lang="en-US"/>
          </a:p>
        </c:txPr>
        <c:crossAx val="786556624"/>
        <c:crosses val="autoZero"/>
        <c:auto val="1"/>
        <c:lblAlgn val="ctr"/>
        <c:lblOffset val="100"/>
        <c:noMultiLvlLbl val="0"/>
      </c:catAx>
      <c:valAx>
        <c:axId val="786556624"/>
        <c:scaling>
          <c:orientation val="minMax"/>
        </c:scaling>
        <c:delete val="0"/>
        <c:axPos val="l"/>
        <c:numFmt formatCode="General" sourceLinked="1"/>
        <c:majorTickMark val="none"/>
        <c:minorTickMark val="none"/>
        <c:tickLblPos val="nextTo"/>
        <c:spPr>
          <a:ln w="9525">
            <a:noFill/>
          </a:ln>
        </c:spPr>
        <c:txPr>
          <a:bodyPr/>
          <a:lstStyle/>
          <a:p>
            <a:pPr>
              <a:defRPr sz="1100">
                <a:latin typeface="Raleway Medium"/>
                <a:cs typeface="Raleway Medium"/>
              </a:defRPr>
            </a:pPr>
            <a:endParaRPr lang="en-US"/>
          </a:p>
        </c:txPr>
        <c:crossAx val="786554304"/>
        <c:crosses val="autoZero"/>
        <c:crossBetween val="between"/>
      </c:valAx>
      <c:spPr>
        <a:solidFill>
          <a:srgbClr val="FFFFFF"/>
        </a:solidFill>
        <a:ln w="25400">
          <a:noFill/>
        </a:ln>
      </c:spPr>
    </c:plotArea>
    <c:legend>
      <c:legendPos val="b"/>
      <c:layout/>
      <c:overlay val="0"/>
      <c:spPr>
        <a:noFill/>
        <a:ln w="25400">
          <a:noFill/>
        </a:ln>
      </c:spPr>
      <c:txPr>
        <a:bodyPr/>
        <a:lstStyle/>
        <a:p>
          <a:pPr>
            <a:defRPr sz="1100">
              <a:latin typeface="Raleway Medium"/>
              <a:cs typeface="Raleway Medium"/>
            </a:defRPr>
          </a:pPr>
          <a:endParaRPr lang="en-US"/>
        </a:p>
      </c:txPr>
    </c:legend>
    <c:plotVisOnly val="1"/>
    <c:dispBlanksAs val="gap"/>
    <c:showDLblsOverMax val="0"/>
  </c:chart>
  <c:spPr>
    <a:solidFill>
      <a:srgbClr val="FFFFFF"/>
    </a:solidFill>
    <a:ln w="3175">
      <a:solidFill>
        <a:srgbClr val="808080"/>
      </a:solidFill>
      <a:prstDash val="solid"/>
    </a:ln>
  </c:spPr>
  <c:printSettings>
    <c:headerFooter alignWithMargins="0"/>
    <c:pageMargins b="0.75" l="0.7" r="0.7" t="0.75" header="0.3" footer="0.3"/>
    <c:pageSetup orientation="portrait"/>
    <c:legacyDrawingHF r:id="rId1"/>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Raleway SemiBold" charset="0"/>
                <a:ea typeface="Raleway SemiBold" charset="0"/>
                <a:cs typeface="Raleway SemiBold" charset="0"/>
              </a:defRPr>
            </a:pPr>
            <a:r>
              <a:rPr lang="en-US" b="1" i="0">
                <a:latin typeface="Raleway SemiBold" charset="0"/>
                <a:ea typeface="Raleway SemiBold" charset="0"/>
                <a:cs typeface="Raleway SemiBold" charset="0"/>
              </a:rPr>
              <a:t>WEBSITE MARKETING GRADE </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Raleway SemiBold" charset="0"/>
              <a:ea typeface="Raleway SemiBold" charset="0"/>
              <a:cs typeface="Raleway SemiBold" charset="0"/>
            </a:defRPr>
          </a:pPr>
          <a:endParaRPr lang="en-US"/>
        </a:p>
      </c:txPr>
    </c:title>
    <c:autoTitleDeleted val="0"/>
    <c:plotArea>
      <c:layout/>
      <c:lineChart>
        <c:grouping val="standard"/>
        <c:varyColors val="0"/>
        <c:ser>
          <c:idx val="0"/>
          <c:order val="0"/>
          <c:tx>
            <c:strRef>
              <c:f>Ranking!$A$4</c:f>
              <c:strCache>
                <c:ptCount val="1"/>
                <c:pt idx="0">
                  <c:v>Marketing Grade</c:v>
                </c:pt>
              </c:strCache>
            </c:strRef>
          </c:tx>
          <c:spPr>
            <a:ln w="28575" cap="rnd">
              <a:solidFill>
                <a:schemeClr val="accent1"/>
              </a:solidFill>
              <a:round/>
            </a:ln>
            <a:effectLst/>
          </c:spPr>
          <c:marker>
            <c:symbol val="none"/>
          </c:marker>
          <c:cat>
            <c:strRef>
              <c:f>Ranking!$D$1:$O$1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Ranking!$D$4:$O$4</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863530992"/>
        <c:axId val="402527664"/>
      </c:lineChart>
      <c:catAx>
        <c:axId val="863530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Raleway" charset="0"/>
                <a:ea typeface="Raleway" charset="0"/>
                <a:cs typeface="Raleway" charset="0"/>
              </a:defRPr>
            </a:pPr>
            <a:endParaRPr lang="en-US"/>
          </a:p>
        </c:txPr>
        <c:crossAx val="402527664"/>
        <c:crosses val="autoZero"/>
        <c:auto val="1"/>
        <c:lblAlgn val="ctr"/>
        <c:lblOffset val="100"/>
        <c:noMultiLvlLbl val="0"/>
      </c:catAx>
      <c:valAx>
        <c:axId val="40252766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aleway" charset="0"/>
                <a:ea typeface="Raleway" charset="0"/>
                <a:cs typeface="Raleway" charset="0"/>
              </a:defRPr>
            </a:pPr>
            <a:endParaRPr lang="en-US"/>
          </a:p>
        </c:txPr>
        <c:crossAx val="863530992"/>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0" i="0">
          <a:latin typeface="Raleway" charset="0"/>
          <a:ea typeface="Raleway" charset="0"/>
          <a:cs typeface="Raleway"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sz="1400" cap="all">
                <a:latin typeface="Raleway SemiBold"/>
                <a:cs typeface="Raleway SemiBold"/>
              </a:rPr>
              <a:t>Total Website Visits</a:t>
            </a:r>
          </a:p>
        </c:rich>
      </c:tx>
      <c:layout/>
      <c:overlay val="0"/>
      <c:spPr>
        <a:noFill/>
        <a:ln w="25400">
          <a:noFill/>
        </a:ln>
      </c:spPr>
    </c:title>
    <c:autoTitleDeleted val="0"/>
    <c:plotArea>
      <c:layout>
        <c:manualLayout>
          <c:layoutTarget val="inner"/>
          <c:xMode val="edge"/>
          <c:yMode val="edge"/>
          <c:x val="0.0581760559649727"/>
          <c:y val="0.152343822643195"/>
          <c:w val="0.924527592092"/>
          <c:h val="0.617187794298074"/>
        </c:manualLayout>
      </c:layout>
      <c:barChart>
        <c:barDir val="col"/>
        <c:grouping val="clustered"/>
        <c:varyColors val="0"/>
        <c:ser>
          <c:idx val="0"/>
          <c:order val="0"/>
          <c:tx>
            <c:strRef>
              <c:f>Visits!$A$7</c:f>
              <c:strCache>
                <c:ptCount val="1"/>
                <c:pt idx="0">
                  <c:v>Total</c:v>
                </c:pt>
              </c:strCache>
            </c:strRef>
          </c:tx>
          <c:spPr>
            <a:solidFill>
              <a:srgbClr val="1B75BD"/>
            </a:solidFill>
            <a:ln w="25400">
              <a:noFill/>
            </a:ln>
          </c:spPr>
          <c:invertIfNegative val="0"/>
          <c:cat>
            <c:strRef>
              <c:f>Visits!$D$1:$O$1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Visits!$D$7:$O$7</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er>
        <c:dLbls>
          <c:showLegendKey val="0"/>
          <c:showVal val="0"/>
          <c:showCatName val="0"/>
          <c:showSerName val="0"/>
          <c:showPercent val="0"/>
          <c:showBubbleSize val="0"/>
        </c:dLbls>
        <c:gapWidth val="150"/>
        <c:axId val="786581808"/>
        <c:axId val="786584560"/>
      </c:barChart>
      <c:catAx>
        <c:axId val="786581808"/>
        <c:scaling>
          <c:orientation val="minMax"/>
        </c:scaling>
        <c:delete val="0"/>
        <c:axPos val="b"/>
        <c:numFmt formatCode="mmm\-yy" sourceLinked="0"/>
        <c:majorTickMark val="out"/>
        <c:minorTickMark val="none"/>
        <c:tickLblPos val="nextTo"/>
        <c:spPr>
          <a:ln w="3175">
            <a:solidFill>
              <a:srgbClr val="808080"/>
            </a:solidFill>
            <a:prstDash val="solid"/>
          </a:ln>
        </c:spPr>
        <c:txPr>
          <a:bodyPr/>
          <a:lstStyle/>
          <a:p>
            <a:pPr>
              <a:defRPr>
                <a:latin typeface="Raleway SemiBold"/>
                <a:cs typeface="Raleway SemiBold"/>
              </a:defRPr>
            </a:pPr>
            <a:endParaRPr lang="en-US"/>
          </a:p>
        </c:txPr>
        <c:crossAx val="786584560"/>
        <c:crosses val="autoZero"/>
        <c:auto val="1"/>
        <c:lblAlgn val="ctr"/>
        <c:lblOffset val="100"/>
        <c:tickLblSkip val="1"/>
        <c:tickMarkSkip val="1"/>
        <c:noMultiLvlLbl val="0"/>
      </c:catAx>
      <c:valAx>
        <c:axId val="786584560"/>
        <c:scaling>
          <c:orientation val="minMax"/>
        </c:scaling>
        <c:delete val="0"/>
        <c:axPos val="l"/>
        <c:numFmt formatCode="General" sourceLinked="1"/>
        <c:majorTickMark val="out"/>
        <c:minorTickMark val="none"/>
        <c:tickLblPos val="nextTo"/>
        <c:spPr>
          <a:ln w="3175">
            <a:solidFill>
              <a:srgbClr val="808080"/>
            </a:solidFill>
            <a:prstDash val="solid"/>
          </a:ln>
        </c:spPr>
        <c:txPr>
          <a:bodyPr/>
          <a:lstStyle/>
          <a:p>
            <a:pPr>
              <a:defRPr sz="1100">
                <a:latin typeface="Raleway Medium"/>
                <a:cs typeface="Raleway Medium"/>
              </a:defRPr>
            </a:pPr>
            <a:endParaRPr lang="en-US"/>
          </a:p>
        </c:txPr>
        <c:crossAx val="786581808"/>
        <c:crosses val="autoZero"/>
        <c:crossBetween val="between"/>
      </c:valAx>
      <c:spPr>
        <a:solidFill>
          <a:srgbClr val="FFFFFF"/>
        </a:solidFill>
        <a:ln w="25400">
          <a:noFill/>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cap="all" baseline="0">
                <a:latin typeface="Raleway SemiBold" panose="020B0703030101060003" pitchFamily="34" charset="0"/>
              </a:rPr>
              <a:t>Total Marketing Reach</a:t>
            </a:r>
          </a:p>
        </c:rich>
      </c:tx>
      <c:layout/>
      <c:overlay val="0"/>
      <c:spPr>
        <a:noFill/>
        <a:ln w="25400">
          <a:noFill/>
        </a:ln>
      </c:spPr>
    </c:title>
    <c:autoTitleDeleted val="0"/>
    <c:plotArea>
      <c:layout>
        <c:manualLayout>
          <c:layoutTarget val="inner"/>
          <c:xMode val="edge"/>
          <c:yMode val="edge"/>
          <c:x val="0.0752031773977613"/>
          <c:y val="0.174107142857143"/>
          <c:w val="0.902438128773135"/>
          <c:h val="0.5625"/>
        </c:manualLayout>
      </c:layout>
      <c:barChart>
        <c:barDir val="col"/>
        <c:grouping val="clustered"/>
        <c:varyColors val="0"/>
        <c:ser>
          <c:idx val="0"/>
          <c:order val="0"/>
          <c:tx>
            <c:strRef>
              <c:f>Reach!$A$7</c:f>
              <c:strCache>
                <c:ptCount val="1"/>
                <c:pt idx="0">
                  <c:v>Total</c:v>
                </c:pt>
              </c:strCache>
            </c:strRef>
          </c:tx>
          <c:spPr>
            <a:solidFill>
              <a:srgbClr val="1B75BD"/>
            </a:solidFill>
            <a:ln w="25400">
              <a:noFill/>
            </a:ln>
          </c:spPr>
          <c:invertIfNegative val="0"/>
          <c:cat>
            <c:strRef>
              <c:f>Reach!$D$1:$O$1</c:f>
              <c:strCache>
                <c:ptCount val="12"/>
                <c:pt idx="0">
                  <c:v>January</c:v>
                </c:pt>
                <c:pt idx="1">
                  <c:v>February</c:v>
                </c:pt>
                <c:pt idx="2">
                  <c:v>March</c:v>
                </c:pt>
                <c:pt idx="3">
                  <c:v>April</c:v>
                </c:pt>
                <c:pt idx="4">
                  <c:v>May</c:v>
                </c:pt>
                <c:pt idx="5">
                  <c:v>June</c:v>
                </c:pt>
                <c:pt idx="6">
                  <c:v>July</c:v>
                </c:pt>
                <c:pt idx="7">
                  <c:v>August </c:v>
                </c:pt>
                <c:pt idx="8">
                  <c:v>September</c:v>
                </c:pt>
                <c:pt idx="9">
                  <c:v>October</c:v>
                </c:pt>
                <c:pt idx="10">
                  <c:v>November</c:v>
                </c:pt>
                <c:pt idx="11">
                  <c:v>December</c:v>
                </c:pt>
              </c:strCache>
            </c:strRef>
          </c:cat>
          <c:val>
            <c:numRef>
              <c:f>Reach!$D$7:$O$7</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er>
        <c:dLbls>
          <c:showLegendKey val="0"/>
          <c:showVal val="0"/>
          <c:showCatName val="0"/>
          <c:showSerName val="0"/>
          <c:showPercent val="0"/>
          <c:showBubbleSize val="0"/>
        </c:dLbls>
        <c:gapWidth val="150"/>
        <c:axId val="786617200"/>
        <c:axId val="786619952"/>
      </c:barChart>
      <c:catAx>
        <c:axId val="786617200"/>
        <c:scaling>
          <c:orientation val="minMax"/>
        </c:scaling>
        <c:delete val="0"/>
        <c:axPos val="b"/>
        <c:numFmt formatCode="mmm\-yy" sourceLinked="0"/>
        <c:majorTickMark val="out"/>
        <c:minorTickMark val="none"/>
        <c:tickLblPos val="nextTo"/>
        <c:spPr>
          <a:ln w="3175">
            <a:solidFill>
              <a:srgbClr val="808080"/>
            </a:solidFill>
            <a:prstDash val="solid"/>
          </a:ln>
        </c:spPr>
        <c:txPr>
          <a:bodyPr/>
          <a:lstStyle/>
          <a:p>
            <a:pPr>
              <a:defRPr>
                <a:latin typeface="Raleway" panose="020B0503030101060003" pitchFamily="34" charset="0"/>
              </a:defRPr>
            </a:pPr>
            <a:endParaRPr lang="en-US"/>
          </a:p>
        </c:txPr>
        <c:crossAx val="786619952"/>
        <c:crosses val="autoZero"/>
        <c:auto val="1"/>
        <c:lblAlgn val="ctr"/>
        <c:lblOffset val="100"/>
        <c:noMultiLvlLbl val="0"/>
      </c:catAx>
      <c:valAx>
        <c:axId val="786619952"/>
        <c:scaling>
          <c:orientation val="minMax"/>
        </c:scaling>
        <c:delete val="0"/>
        <c:axPos val="l"/>
        <c:numFmt formatCode="General" sourceLinked="1"/>
        <c:majorTickMark val="out"/>
        <c:minorTickMark val="none"/>
        <c:tickLblPos val="nextTo"/>
        <c:spPr>
          <a:ln w="3175">
            <a:solidFill>
              <a:srgbClr val="808080"/>
            </a:solidFill>
            <a:prstDash val="solid"/>
          </a:ln>
        </c:spPr>
        <c:txPr>
          <a:bodyPr/>
          <a:lstStyle/>
          <a:p>
            <a:pPr>
              <a:defRPr>
                <a:latin typeface="Raleway" panose="020B0503030101060003" pitchFamily="34" charset="0"/>
              </a:defRPr>
            </a:pPr>
            <a:endParaRPr lang="en-US"/>
          </a:p>
        </c:txPr>
        <c:crossAx val="786617200"/>
        <c:crosses val="autoZero"/>
        <c:crossBetween val="between"/>
      </c:valAx>
      <c:spPr>
        <a:solidFill>
          <a:srgbClr val="FFFFFF"/>
        </a:solidFill>
        <a:ln w="25400">
          <a:noFill/>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Marketing Reach by Channel</a:t>
            </a:r>
          </a:p>
        </c:rich>
      </c:tx>
      <c:layout/>
      <c:overlay val="0"/>
    </c:title>
    <c:autoTitleDeleted val="0"/>
    <c:plotArea>
      <c:layout>
        <c:manualLayout>
          <c:layoutTarget val="inner"/>
          <c:xMode val="edge"/>
          <c:yMode val="edge"/>
          <c:x val="0.0755102228929725"/>
          <c:y val="0.166666840556182"/>
          <c:w val="0.900000224210834"/>
          <c:h val="0.478632978007497"/>
        </c:manualLayout>
      </c:layout>
      <c:barChart>
        <c:barDir val="col"/>
        <c:grouping val="stacked"/>
        <c:varyColors val="0"/>
        <c:ser>
          <c:idx val="0"/>
          <c:order val="0"/>
          <c:tx>
            <c:strRef>
              <c:f>Reach!$A$2</c:f>
              <c:strCache>
                <c:ptCount val="1"/>
                <c:pt idx="0">
                  <c:v>LinkedIn</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Reach!$D$2:$O$2</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er>
        <c:ser>
          <c:idx val="1"/>
          <c:order val="1"/>
          <c:tx>
            <c:strRef>
              <c:f>Reach!$A$3</c:f>
              <c:strCache>
                <c:ptCount val="1"/>
                <c:pt idx="0">
                  <c:v>Twitter</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Reach!$D$3:$O$3</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er>
        <c:ser>
          <c:idx val="2"/>
          <c:order val="2"/>
          <c:tx>
            <c:strRef>
              <c:f>Reach!$A$4</c:f>
              <c:strCache>
                <c:ptCount val="1"/>
                <c:pt idx="0">
                  <c:v>Facebook</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Reach!$D$4:$O$4</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er>
        <c:ser>
          <c:idx val="3"/>
          <c:order val="3"/>
          <c:tx>
            <c:strRef>
              <c:f>Reach!$A$6</c:f>
              <c:strCache>
                <c:ptCount val="1"/>
                <c:pt idx="0">
                  <c:v>Google+</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Reach!$D$6:$O$6</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er>
        <c:ser>
          <c:idx val="4"/>
          <c:order val="4"/>
          <c:tx>
            <c:strRef>
              <c:f>Reach!$A$5</c:f>
              <c:strCache>
                <c:ptCount val="1"/>
                <c:pt idx="0">
                  <c:v>Instagram</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Reach!$D$6:$O$6</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er>
        <c:dLbls>
          <c:dLblPos val="ctr"/>
          <c:showLegendKey val="0"/>
          <c:showVal val="1"/>
          <c:showCatName val="0"/>
          <c:showSerName val="0"/>
          <c:showPercent val="0"/>
          <c:showBubbleSize val="0"/>
        </c:dLbls>
        <c:gapWidth val="75"/>
        <c:overlap val="100"/>
        <c:axId val="786654352"/>
        <c:axId val="786657616"/>
      </c:barChart>
      <c:catAx>
        <c:axId val="786654352"/>
        <c:scaling>
          <c:orientation val="minMax"/>
        </c:scaling>
        <c:delete val="0"/>
        <c:axPos val="b"/>
        <c:numFmt formatCode="General" sourceLinked="0"/>
        <c:majorTickMark val="none"/>
        <c:minorTickMark val="none"/>
        <c:tickLblPos val="nextTo"/>
        <c:crossAx val="786657616"/>
        <c:crosses val="autoZero"/>
        <c:auto val="1"/>
        <c:lblAlgn val="ctr"/>
        <c:lblOffset val="100"/>
        <c:noMultiLvlLbl val="0"/>
      </c:catAx>
      <c:valAx>
        <c:axId val="786657616"/>
        <c:scaling>
          <c:orientation val="minMax"/>
        </c:scaling>
        <c:delete val="0"/>
        <c:axPos val="l"/>
        <c:numFmt formatCode="General" sourceLinked="1"/>
        <c:majorTickMark val="none"/>
        <c:minorTickMark val="none"/>
        <c:tickLblPos val="nextTo"/>
        <c:crossAx val="786654352"/>
        <c:crosses val="autoZero"/>
        <c:crossBetween val="between"/>
      </c:valAx>
    </c:plotArea>
    <c:legend>
      <c:legendPos val="b"/>
      <c:layout>
        <c:manualLayout>
          <c:xMode val="edge"/>
          <c:yMode val="edge"/>
          <c:x val="0.247818921484582"/>
          <c:y val="0.907186954977187"/>
          <c:w val="0.514182812822555"/>
          <c:h val="0.0801713109214641"/>
        </c:manualLayout>
      </c:layout>
      <c:overlay val="0"/>
    </c:legend>
    <c:plotVisOnly val="1"/>
    <c:dispBlanksAs val="gap"/>
    <c:showDLblsOverMax val="0"/>
  </c:chart>
  <c:printSettings>
    <c:headerFooter alignWithMargins="0"/>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a:latin typeface="Raleway" charset="0"/>
                <a:ea typeface="Raleway" charset="0"/>
                <a:cs typeface="Raleway" charset="0"/>
              </a:defRPr>
            </a:pPr>
            <a:r>
              <a:rPr lang="en-US" sz="1400" b="1" i="0">
                <a:latin typeface="Raleway SemiBold" charset="0"/>
                <a:ea typeface="Raleway SemiBold" charset="0"/>
                <a:cs typeface="Raleway SemiBold" charset="0"/>
              </a:rPr>
              <a:t>MARKETING REACH BY CHANNEL</a:t>
            </a:r>
          </a:p>
        </c:rich>
      </c:tx>
      <c:layout/>
      <c:overlay val="0"/>
    </c:title>
    <c:autoTitleDeleted val="0"/>
    <c:plotArea>
      <c:layout>
        <c:manualLayout>
          <c:layoutTarget val="inner"/>
          <c:xMode val="edge"/>
          <c:yMode val="edge"/>
          <c:x val="0.0736375298593294"/>
          <c:y val="0.17465101293476"/>
          <c:w val="0.900000224210834"/>
          <c:h val="0.478632978007497"/>
        </c:manualLayout>
      </c:layout>
      <c:barChart>
        <c:barDir val="col"/>
        <c:grouping val="stacked"/>
        <c:varyColors val="0"/>
        <c:ser>
          <c:idx val="0"/>
          <c:order val="0"/>
          <c:tx>
            <c:strRef>
              <c:f>Reach!$A$2</c:f>
              <c:strCache>
                <c:ptCount val="1"/>
                <c:pt idx="0">
                  <c:v>LinkedIn</c:v>
                </c:pt>
              </c:strCache>
            </c:strRef>
          </c:tx>
          <c:invertIfNegative val="0"/>
          <c:cat>
            <c:strRef>
              <c:f>Reach!$D$1:$O$1</c:f>
              <c:strCache>
                <c:ptCount val="12"/>
                <c:pt idx="0">
                  <c:v>January</c:v>
                </c:pt>
                <c:pt idx="1">
                  <c:v>February</c:v>
                </c:pt>
                <c:pt idx="2">
                  <c:v>March</c:v>
                </c:pt>
                <c:pt idx="3">
                  <c:v>April</c:v>
                </c:pt>
                <c:pt idx="4">
                  <c:v>May</c:v>
                </c:pt>
                <c:pt idx="5">
                  <c:v>June</c:v>
                </c:pt>
                <c:pt idx="6">
                  <c:v>July</c:v>
                </c:pt>
                <c:pt idx="7">
                  <c:v>August </c:v>
                </c:pt>
                <c:pt idx="8">
                  <c:v>September</c:v>
                </c:pt>
                <c:pt idx="9">
                  <c:v>October</c:v>
                </c:pt>
                <c:pt idx="10">
                  <c:v>November</c:v>
                </c:pt>
                <c:pt idx="11">
                  <c:v>December</c:v>
                </c:pt>
              </c:strCache>
            </c:strRef>
          </c:cat>
          <c:val>
            <c:numRef>
              <c:f>Reach!$D$2:$O$2</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er>
        <c:ser>
          <c:idx val="1"/>
          <c:order val="1"/>
          <c:tx>
            <c:strRef>
              <c:f>Reach!$A$3</c:f>
              <c:strCache>
                <c:ptCount val="1"/>
                <c:pt idx="0">
                  <c:v>Twitter</c:v>
                </c:pt>
              </c:strCache>
            </c:strRef>
          </c:tx>
          <c:invertIfNegative val="0"/>
          <c:cat>
            <c:strRef>
              <c:f>Reach!$D$1:$O$1</c:f>
              <c:strCache>
                <c:ptCount val="12"/>
                <c:pt idx="0">
                  <c:v>January</c:v>
                </c:pt>
                <c:pt idx="1">
                  <c:v>February</c:v>
                </c:pt>
                <c:pt idx="2">
                  <c:v>March</c:v>
                </c:pt>
                <c:pt idx="3">
                  <c:v>April</c:v>
                </c:pt>
                <c:pt idx="4">
                  <c:v>May</c:v>
                </c:pt>
                <c:pt idx="5">
                  <c:v>June</c:v>
                </c:pt>
                <c:pt idx="6">
                  <c:v>July</c:v>
                </c:pt>
                <c:pt idx="7">
                  <c:v>August </c:v>
                </c:pt>
                <c:pt idx="8">
                  <c:v>September</c:v>
                </c:pt>
                <c:pt idx="9">
                  <c:v>October</c:v>
                </c:pt>
                <c:pt idx="10">
                  <c:v>November</c:v>
                </c:pt>
                <c:pt idx="11">
                  <c:v>December</c:v>
                </c:pt>
              </c:strCache>
            </c:strRef>
          </c:cat>
          <c:val>
            <c:numRef>
              <c:f>Reach!$D$3:$O$3</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er>
        <c:ser>
          <c:idx val="2"/>
          <c:order val="2"/>
          <c:tx>
            <c:strRef>
              <c:f>Reach!$A$4</c:f>
              <c:strCache>
                <c:ptCount val="1"/>
                <c:pt idx="0">
                  <c:v>Facebook</c:v>
                </c:pt>
              </c:strCache>
            </c:strRef>
          </c:tx>
          <c:invertIfNegative val="0"/>
          <c:cat>
            <c:strRef>
              <c:f>Reach!$D$1:$O$1</c:f>
              <c:strCache>
                <c:ptCount val="12"/>
                <c:pt idx="0">
                  <c:v>January</c:v>
                </c:pt>
                <c:pt idx="1">
                  <c:v>February</c:v>
                </c:pt>
                <c:pt idx="2">
                  <c:v>March</c:v>
                </c:pt>
                <c:pt idx="3">
                  <c:v>April</c:v>
                </c:pt>
                <c:pt idx="4">
                  <c:v>May</c:v>
                </c:pt>
                <c:pt idx="5">
                  <c:v>June</c:v>
                </c:pt>
                <c:pt idx="6">
                  <c:v>July</c:v>
                </c:pt>
                <c:pt idx="7">
                  <c:v>August </c:v>
                </c:pt>
                <c:pt idx="8">
                  <c:v>September</c:v>
                </c:pt>
                <c:pt idx="9">
                  <c:v>October</c:v>
                </c:pt>
                <c:pt idx="10">
                  <c:v>November</c:v>
                </c:pt>
                <c:pt idx="11">
                  <c:v>December</c:v>
                </c:pt>
              </c:strCache>
            </c:strRef>
          </c:cat>
          <c:val>
            <c:numRef>
              <c:f>Reach!$D$4:$O$4</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er>
        <c:ser>
          <c:idx val="3"/>
          <c:order val="3"/>
          <c:tx>
            <c:strRef>
              <c:f>Reach!$A$6</c:f>
              <c:strCache>
                <c:ptCount val="1"/>
                <c:pt idx="0">
                  <c:v>Google+</c:v>
                </c:pt>
              </c:strCache>
            </c:strRef>
          </c:tx>
          <c:invertIfNegative val="0"/>
          <c:cat>
            <c:strRef>
              <c:f>Reach!$D$1:$O$1</c:f>
              <c:strCache>
                <c:ptCount val="12"/>
                <c:pt idx="0">
                  <c:v>January</c:v>
                </c:pt>
                <c:pt idx="1">
                  <c:v>February</c:v>
                </c:pt>
                <c:pt idx="2">
                  <c:v>March</c:v>
                </c:pt>
                <c:pt idx="3">
                  <c:v>April</c:v>
                </c:pt>
                <c:pt idx="4">
                  <c:v>May</c:v>
                </c:pt>
                <c:pt idx="5">
                  <c:v>June</c:v>
                </c:pt>
                <c:pt idx="6">
                  <c:v>July</c:v>
                </c:pt>
                <c:pt idx="7">
                  <c:v>August </c:v>
                </c:pt>
                <c:pt idx="8">
                  <c:v>September</c:v>
                </c:pt>
                <c:pt idx="9">
                  <c:v>October</c:v>
                </c:pt>
                <c:pt idx="10">
                  <c:v>November</c:v>
                </c:pt>
                <c:pt idx="11">
                  <c:v>December</c:v>
                </c:pt>
              </c:strCache>
            </c:strRef>
          </c:cat>
          <c:val>
            <c:numRef>
              <c:f>Reach!$D$6:$O$6</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er>
        <c:ser>
          <c:idx val="4"/>
          <c:order val="4"/>
          <c:tx>
            <c:strRef>
              <c:f>Reach!$A$5</c:f>
              <c:strCache>
                <c:ptCount val="1"/>
                <c:pt idx="0">
                  <c:v>Instagram</c:v>
                </c:pt>
              </c:strCache>
            </c:strRef>
          </c:tx>
          <c:invertIfNegative val="0"/>
          <c:cat>
            <c:strRef>
              <c:f>Reach!$D$1:$O$1</c:f>
              <c:strCache>
                <c:ptCount val="12"/>
                <c:pt idx="0">
                  <c:v>January</c:v>
                </c:pt>
                <c:pt idx="1">
                  <c:v>February</c:v>
                </c:pt>
                <c:pt idx="2">
                  <c:v>March</c:v>
                </c:pt>
                <c:pt idx="3">
                  <c:v>April</c:v>
                </c:pt>
                <c:pt idx="4">
                  <c:v>May</c:v>
                </c:pt>
                <c:pt idx="5">
                  <c:v>June</c:v>
                </c:pt>
                <c:pt idx="6">
                  <c:v>July</c:v>
                </c:pt>
                <c:pt idx="7">
                  <c:v>August </c:v>
                </c:pt>
                <c:pt idx="8">
                  <c:v>September</c:v>
                </c:pt>
                <c:pt idx="9">
                  <c:v>October</c:v>
                </c:pt>
                <c:pt idx="10">
                  <c:v>November</c:v>
                </c:pt>
                <c:pt idx="11">
                  <c:v>December</c:v>
                </c:pt>
              </c:strCache>
            </c:strRef>
          </c:cat>
          <c:val>
            <c:numRef>
              <c:f>Reach!$D$6:$O$6</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er>
        <c:dLbls>
          <c:dLblPos val="ctr"/>
          <c:showLegendKey val="0"/>
          <c:showVal val="0"/>
          <c:showCatName val="0"/>
          <c:showSerName val="0"/>
          <c:showPercent val="0"/>
          <c:showBubbleSize val="0"/>
        </c:dLbls>
        <c:gapWidth val="75"/>
        <c:overlap val="100"/>
        <c:axId val="907641808"/>
        <c:axId val="907643856"/>
      </c:barChart>
      <c:catAx>
        <c:axId val="907641808"/>
        <c:scaling>
          <c:orientation val="minMax"/>
        </c:scaling>
        <c:delete val="0"/>
        <c:axPos val="b"/>
        <c:numFmt formatCode="General" sourceLinked="0"/>
        <c:majorTickMark val="in"/>
        <c:minorTickMark val="none"/>
        <c:tickLblPos val="nextTo"/>
        <c:spPr>
          <a:ln/>
        </c:spPr>
        <c:txPr>
          <a:bodyPr/>
          <a:lstStyle/>
          <a:p>
            <a:pPr>
              <a:defRPr>
                <a:latin typeface="Raleway" charset="0"/>
                <a:ea typeface="Raleway" charset="0"/>
                <a:cs typeface="Raleway" charset="0"/>
              </a:defRPr>
            </a:pPr>
            <a:endParaRPr lang="en-US"/>
          </a:p>
        </c:txPr>
        <c:crossAx val="907643856"/>
        <c:crosses val="autoZero"/>
        <c:auto val="1"/>
        <c:lblAlgn val="ctr"/>
        <c:lblOffset val="100"/>
        <c:noMultiLvlLbl val="0"/>
      </c:catAx>
      <c:valAx>
        <c:axId val="907643856"/>
        <c:scaling>
          <c:orientation val="minMax"/>
        </c:scaling>
        <c:delete val="0"/>
        <c:axPos val="l"/>
        <c:numFmt formatCode="General" sourceLinked="1"/>
        <c:majorTickMark val="none"/>
        <c:minorTickMark val="none"/>
        <c:tickLblPos val="nextTo"/>
        <c:txPr>
          <a:bodyPr/>
          <a:lstStyle/>
          <a:p>
            <a:pPr>
              <a:defRPr>
                <a:latin typeface="Raleway" charset="0"/>
                <a:ea typeface="Raleway" charset="0"/>
                <a:cs typeface="Raleway" charset="0"/>
              </a:defRPr>
            </a:pPr>
            <a:endParaRPr lang="en-US"/>
          </a:p>
        </c:txPr>
        <c:crossAx val="907641808"/>
        <c:crosses val="autoZero"/>
        <c:crossBetween val="between"/>
      </c:valAx>
    </c:plotArea>
    <c:legend>
      <c:legendPos val="b"/>
      <c:layout>
        <c:manualLayout>
          <c:xMode val="edge"/>
          <c:yMode val="edge"/>
          <c:x val="0.247818921484582"/>
          <c:y val="0.907186954977187"/>
          <c:w val="0.514182812822555"/>
          <c:h val="0.0801713109214641"/>
        </c:manualLayout>
      </c:layout>
      <c:overlay val="0"/>
    </c:legend>
    <c:plotVisOnly val="1"/>
    <c:dispBlanksAs val="gap"/>
    <c:showDLblsOverMax val="0"/>
  </c:chart>
  <c:printSettings>
    <c:headerFooter alignWithMargins="0"/>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cap="all"/>
            </a:pPr>
            <a:r>
              <a:rPr lang="en-US" sz="1600" cap="all">
                <a:latin typeface="Raleway SemiBold"/>
                <a:cs typeface="Raleway SemiBold"/>
              </a:rPr>
              <a:t>Leads Generated by Source</a:t>
            </a:r>
          </a:p>
        </c:rich>
      </c:tx>
      <c:layout/>
      <c:overlay val="0"/>
      <c:spPr>
        <a:noFill/>
        <a:ln w="25400">
          <a:noFill/>
        </a:ln>
      </c:spPr>
    </c:title>
    <c:autoTitleDeleted val="0"/>
    <c:plotArea>
      <c:layout>
        <c:manualLayout>
          <c:layoutTarget val="inner"/>
          <c:xMode val="edge"/>
          <c:yMode val="edge"/>
          <c:x val="0.0837607187169132"/>
          <c:y val="0.13588850174216"/>
          <c:w val="0.894017467121339"/>
          <c:h val="0.554006968641115"/>
        </c:manualLayout>
      </c:layout>
      <c:barChart>
        <c:barDir val="col"/>
        <c:grouping val="stacked"/>
        <c:varyColors val="0"/>
        <c:ser>
          <c:idx val="0"/>
          <c:order val="0"/>
          <c:tx>
            <c:strRef>
              <c:f>Leads!$A$2</c:f>
              <c:strCache>
                <c:ptCount val="1"/>
                <c:pt idx="0">
                  <c:v>Direct Traffic</c:v>
                </c:pt>
              </c:strCache>
            </c:strRef>
          </c:tx>
          <c:spPr>
            <a:solidFill>
              <a:srgbClr val="595959"/>
            </a:solidFill>
            <a:ln w="25400">
              <a:noFill/>
            </a:ln>
          </c:spPr>
          <c:invertIfNegative val="0"/>
          <c:cat>
            <c:strRef>
              <c:f>Leads!$B$1:$N$1</c:f>
              <c:strCache>
                <c:ptCount val="13"/>
                <c:pt idx="0">
                  <c:v>MoM Growth</c:v>
                </c:pt>
                <c:pt idx="1">
                  <c:v>January</c:v>
                </c:pt>
                <c:pt idx="2">
                  <c:v>February</c:v>
                </c:pt>
                <c:pt idx="3">
                  <c:v>March</c:v>
                </c:pt>
                <c:pt idx="4">
                  <c:v>April</c:v>
                </c:pt>
                <c:pt idx="5">
                  <c:v>May</c:v>
                </c:pt>
                <c:pt idx="6">
                  <c:v>June</c:v>
                </c:pt>
                <c:pt idx="7">
                  <c:v>July</c:v>
                </c:pt>
                <c:pt idx="8">
                  <c:v>August</c:v>
                </c:pt>
                <c:pt idx="9">
                  <c:v>September</c:v>
                </c:pt>
                <c:pt idx="10">
                  <c:v>October</c:v>
                </c:pt>
                <c:pt idx="11">
                  <c:v>November</c:v>
                </c:pt>
                <c:pt idx="12">
                  <c:v>December</c:v>
                </c:pt>
              </c:strCache>
            </c:strRef>
          </c:cat>
          <c:val>
            <c:numRef>
              <c:f>Leads!$B$2:$N$2</c:f>
              <c:numCache>
                <c:formatCode>General</c:formatCode>
                <c:ptCount val="13"/>
                <c:pt idx="0" formatCode="0%">
                  <c:v>0.0</c:v>
                </c:pt>
                <c:pt idx="1">
                  <c:v>0.0</c:v>
                </c:pt>
                <c:pt idx="2">
                  <c:v>0.0</c:v>
                </c:pt>
                <c:pt idx="3">
                  <c:v>0.0</c:v>
                </c:pt>
                <c:pt idx="4">
                  <c:v>0.0</c:v>
                </c:pt>
                <c:pt idx="5">
                  <c:v>0.0</c:v>
                </c:pt>
                <c:pt idx="6">
                  <c:v>0.0</c:v>
                </c:pt>
                <c:pt idx="7">
                  <c:v>0.0</c:v>
                </c:pt>
                <c:pt idx="8">
                  <c:v>0.0</c:v>
                </c:pt>
                <c:pt idx="9">
                  <c:v>0.0</c:v>
                </c:pt>
                <c:pt idx="10">
                  <c:v>0.0</c:v>
                </c:pt>
                <c:pt idx="11">
                  <c:v>0.0</c:v>
                </c:pt>
                <c:pt idx="12">
                  <c:v>0.0</c:v>
                </c:pt>
              </c:numCache>
            </c:numRef>
          </c:val>
        </c:ser>
        <c:ser>
          <c:idx val="1"/>
          <c:order val="1"/>
          <c:tx>
            <c:strRef>
              <c:f>Leads!$A$3</c:f>
              <c:strCache>
                <c:ptCount val="1"/>
                <c:pt idx="0">
                  <c:v>Email Marketing</c:v>
                </c:pt>
              </c:strCache>
            </c:strRef>
          </c:tx>
          <c:spPr>
            <a:solidFill>
              <a:srgbClr val="C01713"/>
            </a:solidFill>
            <a:ln w="25400">
              <a:noFill/>
            </a:ln>
          </c:spPr>
          <c:invertIfNegative val="0"/>
          <c:cat>
            <c:strRef>
              <c:f>Leads!$B$1:$N$1</c:f>
              <c:strCache>
                <c:ptCount val="13"/>
                <c:pt idx="0">
                  <c:v>MoM Growth</c:v>
                </c:pt>
                <c:pt idx="1">
                  <c:v>January</c:v>
                </c:pt>
                <c:pt idx="2">
                  <c:v>February</c:v>
                </c:pt>
                <c:pt idx="3">
                  <c:v>March</c:v>
                </c:pt>
                <c:pt idx="4">
                  <c:v>April</c:v>
                </c:pt>
                <c:pt idx="5">
                  <c:v>May</c:v>
                </c:pt>
                <c:pt idx="6">
                  <c:v>June</c:v>
                </c:pt>
                <c:pt idx="7">
                  <c:v>July</c:v>
                </c:pt>
                <c:pt idx="8">
                  <c:v>August</c:v>
                </c:pt>
                <c:pt idx="9">
                  <c:v>September</c:v>
                </c:pt>
                <c:pt idx="10">
                  <c:v>October</c:v>
                </c:pt>
                <c:pt idx="11">
                  <c:v>November</c:v>
                </c:pt>
                <c:pt idx="12">
                  <c:v>December</c:v>
                </c:pt>
              </c:strCache>
            </c:strRef>
          </c:cat>
          <c:val>
            <c:numRef>
              <c:f>Leads!$B$3:$N$3</c:f>
              <c:numCache>
                <c:formatCode>General</c:formatCode>
                <c:ptCount val="13"/>
                <c:pt idx="0" formatCode="0%">
                  <c:v>0.0</c:v>
                </c:pt>
                <c:pt idx="1">
                  <c:v>0.0</c:v>
                </c:pt>
                <c:pt idx="2">
                  <c:v>0.0</c:v>
                </c:pt>
                <c:pt idx="3">
                  <c:v>0.0</c:v>
                </c:pt>
                <c:pt idx="4">
                  <c:v>0.0</c:v>
                </c:pt>
                <c:pt idx="5">
                  <c:v>0.0</c:v>
                </c:pt>
                <c:pt idx="6">
                  <c:v>0.0</c:v>
                </c:pt>
                <c:pt idx="7">
                  <c:v>0.0</c:v>
                </c:pt>
                <c:pt idx="8">
                  <c:v>0.0</c:v>
                </c:pt>
                <c:pt idx="9">
                  <c:v>0.0</c:v>
                </c:pt>
                <c:pt idx="10">
                  <c:v>0.0</c:v>
                </c:pt>
                <c:pt idx="11">
                  <c:v>0.0</c:v>
                </c:pt>
                <c:pt idx="12">
                  <c:v>0.0</c:v>
                </c:pt>
              </c:numCache>
            </c:numRef>
          </c:val>
        </c:ser>
        <c:ser>
          <c:idx val="2"/>
          <c:order val="2"/>
          <c:tx>
            <c:strRef>
              <c:f>Leads!$A$4</c:f>
              <c:strCache>
                <c:ptCount val="1"/>
                <c:pt idx="0">
                  <c:v>Organic Search</c:v>
                </c:pt>
              </c:strCache>
            </c:strRef>
          </c:tx>
          <c:spPr>
            <a:solidFill>
              <a:srgbClr val="215968"/>
            </a:solidFill>
            <a:ln w="25400">
              <a:noFill/>
            </a:ln>
          </c:spPr>
          <c:invertIfNegative val="0"/>
          <c:cat>
            <c:strRef>
              <c:f>Leads!$B$1:$N$1</c:f>
              <c:strCache>
                <c:ptCount val="13"/>
                <c:pt idx="0">
                  <c:v>MoM Growth</c:v>
                </c:pt>
                <c:pt idx="1">
                  <c:v>January</c:v>
                </c:pt>
                <c:pt idx="2">
                  <c:v>February</c:v>
                </c:pt>
                <c:pt idx="3">
                  <c:v>March</c:v>
                </c:pt>
                <c:pt idx="4">
                  <c:v>April</c:v>
                </c:pt>
                <c:pt idx="5">
                  <c:v>May</c:v>
                </c:pt>
                <c:pt idx="6">
                  <c:v>June</c:v>
                </c:pt>
                <c:pt idx="7">
                  <c:v>July</c:v>
                </c:pt>
                <c:pt idx="8">
                  <c:v>August</c:v>
                </c:pt>
                <c:pt idx="9">
                  <c:v>September</c:v>
                </c:pt>
                <c:pt idx="10">
                  <c:v>October</c:v>
                </c:pt>
                <c:pt idx="11">
                  <c:v>November</c:v>
                </c:pt>
                <c:pt idx="12">
                  <c:v>December</c:v>
                </c:pt>
              </c:strCache>
            </c:strRef>
          </c:cat>
          <c:val>
            <c:numRef>
              <c:f>Leads!$B$4:$N$4</c:f>
              <c:numCache>
                <c:formatCode>General</c:formatCode>
                <c:ptCount val="13"/>
                <c:pt idx="0" formatCode="0%">
                  <c:v>0.0</c:v>
                </c:pt>
                <c:pt idx="1">
                  <c:v>0.0</c:v>
                </c:pt>
                <c:pt idx="2">
                  <c:v>0.0</c:v>
                </c:pt>
                <c:pt idx="3">
                  <c:v>0.0</c:v>
                </c:pt>
                <c:pt idx="4">
                  <c:v>0.0</c:v>
                </c:pt>
                <c:pt idx="5">
                  <c:v>0.0</c:v>
                </c:pt>
                <c:pt idx="6">
                  <c:v>0.0</c:v>
                </c:pt>
                <c:pt idx="7">
                  <c:v>0.0</c:v>
                </c:pt>
                <c:pt idx="8">
                  <c:v>0.0</c:v>
                </c:pt>
                <c:pt idx="9">
                  <c:v>0.0</c:v>
                </c:pt>
                <c:pt idx="10">
                  <c:v>0.0</c:v>
                </c:pt>
                <c:pt idx="11">
                  <c:v>0.0</c:v>
                </c:pt>
                <c:pt idx="12">
                  <c:v>0.0</c:v>
                </c:pt>
              </c:numCache>
            </c:numRef>
          </c:val>
        </c:ser>
        <c:ser>
          <c:idx val="3"/>
          <c:order val="3"/>
          <c:tx>
            <c:strRef>
              <c:f>Leads!$A$5</c:f>
              <c:strCache>
                <c:ptCount val="1"/>
                <c:pt idx="0">
                  <c:v>Referrals</c:v>
                </c:pt>
              </c:strCache>
            </c:strRef>
          </c:tx>
          <c:spPr>
            <a:solidFill>
              <a:srgbClr val="FF6600"/>
            </a:solidFill>
            <a:ln w="25400">
              <a:noFill/>
            </a:ln>
          </c:spPr>
          <c:invertIfNegative val="0"/>
          <c:cat>
            <c:strRef>
              <c:f>Leads!$B$1:$N$1</c:f>
              <c:strCache>
                <c:ptCount val="13"/>
                <c:pt idx="0">
                  <c:v>MoM Growth</c:v>
                </c:pt>
                <c:pt idx="1">
                  <c:v>January</c:v>
                </c:pt>
                <c:pt idx="2">
                  <c:v>February</c:v>
                </c:pt>
                <c:pt idx="3">
                  <c:v>March</c:v>
                </c:pt>
                <c:pt idx="4">
                  <c:v>April</c:v>
                </c:pt>
                <c:pt idx="5">
                  <c:v>May</c:v>
                </c:pt>
                <c:pt idx="6">
                  <c:v>June</c:v>
                </c:pt>
                <c:pt idx="7">
                  <c:v>July</c:v>
                </c:pt>
                <c:pt idx="8">
                  <c:v>August</c:v>
                </c:pt>
                <c:pt idx="9">
                  <c:v>September</c:v>
                </c:pt>
                <c:pt idx="10">
                  <c:v>October</c:v>
                </c:pt>
                <c:pt idx="11">
                  <c:v>November</c:v>
                </c:pt>
                <c:pt idx="12">
                  <c:v>December</c:v>
                </c:pt>
              </c:strCache>
            </c:strRef>
          </c:cat>
          <c:val>
            <c:numRef>
              <c:f>Leads!$B$5:$N$5</c:f>
              <c:numCache>
                <c:formatCode>General</c:formatCode>
                <c:ptCount val="13"/>
                <c:pt idx="0" formatCode="0%">
                  <c:v>0.0</c:v>
                </c:pt>
                <c:pt idx="1">
                  <c:v>0.0</c:v>
                </c:pt>
                <c:pt idx="2">
                  <c:v>0.0</c:v>
                </c:pt>
                <c:pt idx="3">
                  <c:v>0.0</c:v>
                </c:pt>
                <c:pt idx="4">
                  <c:v>0.0</c:v>
                </c:pt>
                <c:pt idx="5">
                  <c:v>0.0</c:v>
                </c:pt>
                <c:pt idx="6">
                  <c:v>0.0</c:v>
                </c:pt>
                <c:pt idx="7">
                  <c:v>0.0</c:v>
                </c:pt>
                <c:pt idx="8">
                  <c:v>0.0</c:v>
                </c:pt>
                <c:pt idx="9">
                  <c:v>0.0</c:v>
                </c:pt>
                <c:pt idx="10">
                  <c:v>0.0</c:v>
                </c:pt>
                <c:pt idx="11">
                  <c:v>0.0</c:v>
                </c:pt>
                <c:pt idx="12">
                  <c:v>0.0</c:v>
                </c:pt>
              </c:numCache>
            </c:numRef>
          </c:val>
        </c:ser>
        <c:ser>
          <c:idx val="4"/>
          <c:order val="4"/>
          <c:tx>
            <c:strRef>
              <c:f>Leads!$A$6</c:f>
              <c:strCache>
                <c:ptCount val="1"/>
                <c:pt idx="0">
                  <c:v>Social Media</c:v>
                </c:pt>
              </c:strCache>
            </c:strRef>
          </c:tx>
          <c:spPr>
            <a:solidFill>
              <a:srgbClr val="4198AF"/>
            </a:solidFill>
            <a:ln w="25400">
              <a:noFill/>
            </a:ln>
          </c:spPr>
          <c:invertIfNegative val="0"/>
          <c:cat>
            <c:strRef>
              <c:f>Leads!$B$1:$N$1</c:f>
              <c:strCache>
                <c:ptCount val="13"/>
                <c:pt idx="0">
                  <c:v>MoM Growth</c:v>
                </c:pt>
                <c:pt idx="1">
                  <c:v>January</c:v>
                </c:pt>
                <c:pt idx="2">
                  <c:v>February</c:v>
                </c:pt>
                <c:pt idx="3">
                  <c:v>March</c:v>
                </c:pt>
                <c:pt idx="4">
                  <c:v>April</c:v>
                </c:pt>
                <c:pt idx="5">
                  <c:v>May</c:v>
                </c:pt>
                <c:pt idx="6">
                  <c:v>June</c:v>
                </c:pt>
                <c:pt idx="7">
                  <c:v>July</c:v>
                </c:pt>
                <c:pt idx="8">
                  <c:v>August</c:v>
                </c:pt>
                <c:pt idx="9">
                  <c:v>September</c:v>
                </c:pt>
                <c:pt idx="10">
                  <c:v>October</c:v>
                </c:pt>
                <c:pt idx="11">
                  <c:v>November</c:v>
                </c:pt>
                <c:pt idx="12">
                  <c:v>December</c:v>
                </c:pt>
              </c:strCache>
            </c:strRef>
          </c:cat>
          <c:val>
            <c:numRef>
              <c:f>Leads!$B$6:$N$6</c:f>
              <c:numCache>
                <c:formatCode>General</c:formatCode>
                <c:ptCount val="13"/>
                <c:pt idx="0" formatCode="0%">
                  <c:v>0.0</c:v>
                </c:pt>
                <c:pt idx="1">
                  <c:v>0.0</c:v>
                </c:pt>
                <c:pt idx="2">
                  <c:v>0.0</c:v>
                </c:pt>
                <c:pt idx="3">
                  <c:v>0.0</c:v>
                </c:pt>
                <c:pt idx="4">
                  <c:v>0.0</c:v>
                </c:pt>
                <c:pt idx="5">
                  <c:v>0.0</c:v>
                </c:pt>
                <c:pt idx="6">
                  <c:v>0.0</c:v>
                </c:pt>
                <c:pt idx="7">
                  <c:v>0.0</c:v>
                </c:pt>
                <c:pt idx="8">
                  <c:v>0.0</c:v>
                </c:pt>
                <c:pt idx="9">
                  <c:v>0.0</c:v>
                </c:pt>
                <c:pt idx="10">
                  <c:v>0.0</c:v>
                </c:pt>
                <c:pt idx="11">
                  <c:v>0.0</c:v>
                </c:pt>
                <c:pt idx="12">
                  <c:v>0.0</c:v>
                </c:pt>
              </c:numCache>
            </c:numRef>
          </c:val>
        </c:ser>
        <c:ser>
          <c:idx val="5"/>
          <c:order val="5"/>
          <c:tx>
            <c:strRef>
              <c:f>Leads!$A$7</c:f>
              <c:strCache>
                <c:ptCount val="1"/>
                <c:pt idx="0">
                  <c:v>Offline Sources</c:v>
                </c:pt>
              </c:strCache>
            </c:strRef>
          </c:tx>
          <c:spPr>
            <a:solidFill>
              <a:srgbClr val="DB901C"/>
            </a:solidFill>
            <a:ln w="25400">
              <a:noFill/>
            </a:ln>
          </c:spPr>
          <c:invertIfNegative val="0"/>
          <c:cat>
            <c:strRef>
              <c:f>Leads!$B$1:$N$1</c:f>
              <c:strCache>
                <c:ptCount val="13"/>
                <c:pt idx="0">
                  <c:v>MoM Growth</c:v>
                </c:pt>
                <c:pt idx="1">
                  <c:v>January</c:v>
                </c:pt>
                <c:pt idx="2">
                  <c:v>February</c:v>
                </c:pt>
                <c:pt idx="3">
                  <c:v>March</c:v>
                </c:pt>
                <c:pt idx="4">
                  <c:v>April</c:v>
                </c:pt>
                <c:pt idx="5">
                  <c:v>May</c:v>
                </c:pt>
                <c:pt idx="6">
                  <c:v>June</c:v>
                </c:pt>
                <c:pt idx="7">
                  <c:v>July</c:v>
                </c:pt>
                <c:pt idx="8">
                  <c:v>August</c:v>
                </c:pt>
                <c:pt idx="9">
                  <c:v>September</c:v>
                </c:pt>
                <c:pt idx="10">
                  <c:v>October</c:v>
                </c:pt>
                <c:pt idx="11">
                  <c:v>November</c:v>
                </c:pt>
                <c:pt idx="12">
                  <c:v>December</c:v>
                </c:pt>
              </c:strCache>
            </c:strRef>
          </c:cat>
          <c:val>
            <c:numRef>
              <c:f>Leads!$B$7:$N$7</c:f>
              <c:numCache>
                <c:formatCode>General</c:formatCode>
                <c:ptCount val="13"/>
                <c:pt idx="0" formatCode="0%">
                  <c:v>0.0</c:v>
                </c:pt>
                <c:pt idx="1">
                  <c:v>0.0</c:v>
                </c:pt>
                <c:pt idx="2">
                  <c:v>0.0</c:v>
                </c:pt>
                <c:pt idx="3">
                  <c:v>0.0</c:v>
                </c:pt>
                <c:pt idx="4">
                  <c:v>0.0</c:v>
                </c:pt>
                <c:pt idx="5">
                  <c:v>0.0</c:v>
                </c:pt>
                <c:pt idx="6">
                  <c:v>0.0</c:v>
                </c:pt>
                <c:pt idx="7">
                  <c:v>0.0</c:v>
                </c:pt>
                <c:pt idx="8">
                  <c:v>0.0</c:v>
                </c:pt>
                <c:pt idx="9">
                  <c:v>0.0</c:v>
                </c:pt>
                <c:pt idx="10">
                  <c:v>0.0</c:v>
                </c:pt>
                <c:pt idx="11">
                  <c:v>0.0</c:v>
                </c:pt>
                <c:pt idx="12">
                  <c:v>0.0</c:v>
                </c:pt>
              </c:numCache>
            </c:numRef>
          </c:val>
        </c:ser>
        <c:dLbls>
          <c:showLegendKey val="0"/>
          <c:showVal val="0"/>
          <c:showCatName val="0"/>
          <c:showSerName val="0"/>
          <c:showPercent val="0"/>
          <c:showBubbleSize val="0"/>
        </c:dLbls>
        <c:gapWidth val="75"/>
        <c:overlap val="100"/>
        <c:axId val="669546192"/>
        <c:axId val="669548944"/>
      </c:barChart>
      <c:catAx>
        <c:axId val="669546192"/>
        <c:scaling>
          <c:orientation val="minMax"/>
        </c:scaling>
        <c:delete val="0"/>
        <c:axPos val="b"/>
        <c:numFmt formatCode="General" sourceLinked="1"/>
        <c:majorTickMark val="none"/>
        <c:minorTickMark val="none"/>
        <c:tickLblPos val="nextTo"/>
        <c:spPr>
          <a:ln w="3175">
            <a:solidFill>
              <a:srgbClr val="808080"/>
            </a:solidFill>
            <a:prstDash val="solid"/>
          </a:ln>
        </c:spPr>
        <c:txPr>
          <a:bodyPr/>
          <a:lstStyle/>
          <a:p>
            <a:pPr>
              <a:defRPr sz="1000" b="0" i="0" baseline="0">
                <a:latin typeface="Raleway" charset="0"/>
                <a:cs typeface="Raleway SemiBold"/>
              </a:defRPr>
            </a:pPr>
            <a:endParaRPr lang="en-US"/>
          </a:p>
        </c:txPr>
        <c:crossAx val="669548944"/>
        <c:crosses val="autoZero"/>
        <c:auto val="1"/>
        <c:lblAlgn val="ctr"/>
        <c:lblOffset val="100"/>
        <c:noMultiLvlLbl val="0"/>
      </c:catAx>
      <c:valAx>
        <c:axId val="669548944"/>
        <c:scaling>
          <c:orientation val="minMax"/>
        </c:scaling>
        <c:delete val="0"/>
        <c:axPos val="l"/>
        <c:numFmt formatCode="0%" sourceLinked="1"/>
        <c:majorTickMark val="none"/>
        <c:minorTickMark val="none"/>
        <c:tickLblPos val="nextTo"/>
        <c:spPr>
          <a:ln w="9525">
            <a:noFill/>
          </a:ln>
        </c:spPr>
        <c:txPr>
          <a:bodyPr/>
          <a:lstStyle/>
          <a:p>
            <a:pPr>
              <a:defRPr>
                <a:latin typeface="Raleway Medium"/>
                <a:cs typeface="Raleway Medium"/>
              </a:defRPr>
            </a:pPr>
            <a:endParaRPr lang="en-US"/>
          </a:p>
        </c:txPr>
        <c:crossAx val="669546192"/>
        <c:crosses val="autoZero"/>
        <c:crossBetween val="between"/>
      </c:valAx>
      <c:spPr>
        <a:solidFill>
          <a:srgbClr val="FFFFFF"/>
        </a:solidFill>
        <a:ln w="25400">
          <a:noFill/>
        </a:ln>
      </c:spPr>
    </c:plotArea>
    <c:legend>
      <c:legendPos val="b"/>
      <c:layout/>
      <c:overlay val="0"/>
      <c:spPr>
        <a:noFill/>
        <a:ln w="25400">
          <a:noFill/>
        </a:ln>
      </c:spPr>
      <c:txPr>
        <a:bodyPr/>
        <a:lstStyle/>
        <a:p>
          <a:pPr>
            <a:defRPr sz="920" b="0" i="0" u="none" strike="noStrike" baseline="0">
              <a:solidFill>
                <a:srgbClr val="000000"/>
              </a:solidFill>
              <a:latin typeface="Raleway Medium"/>
              <a:ea typeface="Raleway Medium"/>
              <a:cs typeface="Raleway Medium"/>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cap="all"/>
            </a:pPr>
            <a:r>
              <a:rPr lang="en-US" sz="1400" cap="all">
                <a:latin typeface="Raleway SemiBold"/>
                <a:cs typeface="Raleway SemiBold"/>
              </a:rPr>
              <a:t>Marketing</a:t>
            </a:r>
            <a:r>
              <a:rPr lang="en-US" sz="1400" cap="all" baseline="0">
                <a:latin typeface="Raleway SemiBold"/>
                <a:cs typeface="Raleway SemiBold"/>
              </a:rPr>
              <a:t> </a:t>
            </a:r>
            <a:r>
              <a:rPr lang="en-US" sz="1400" cap="all">
                <a:latin typeface="Raleway SemiBold"/>
                <a:cs typeface="Raleway SemiBold"/>
              </a:rPr>
              <a:t>Generated</a:t>
            </a:r>
            <a:r>
              <a:rPr lang="en-US" sz="1400" cap="all" baseline="0">
                <a:latin typeface="Raleway SemiBold"/>
                <a:cs typeface="Raleway SemiBold"/>
              </a:rPr>
              <a:t> Customers by Source</a:t>
            </a:r>
            <a:endParaRPr lang="en-US" sz="1400" cap="all">
              <a:latin typeface="Raleway SemiBold"/>
              <a:cs typeface="Raleway SemiBold"/>
            </a:endParaRPr>
          </a:p>
        </c:rich>
      </c:tx>
      <c:layout/>
      <c:overlay val="0"/>
      <c:spPr>
        <a:noFill/>
        <a:ln w="25400">
          <a:noFill/>
        </a:ln>
      </c:spPr>
    </c:title>
    <c:autoTitleDeleted val="0"/>
    <c:plotArea>
      <c:layout>
        <c:manualLayout>
          <c:layoutTarget val="inner"/>
          <c:xMode val="edge"/>
          <c:yMode val="edge"/>
          <c:x val="0.0550774873837836"/>
          <c:y val="0.13220328041969"/>
          <c:w val="0.925990256639863"/>
          <c:h val="0.586440192630932"/>
        </c:manualLayout>
      </c:layout>
      <c:barChart>
        <c:barDir val="col"/>
        <c:grouping val="stacked"/>
        <c:varyColors val="0"/>
        <c:ser>
          <c:idx val="0"/>
          <c:order val="0"/>
          <c:tx>
            <c:strRef>
              <c:f>Customers!$A$2</c:f>
              <c:strCache>
                <c:ptCount val="1"/>
                <c:pt idx="0">
                  <c:v>Direct Traffic</c:v>
                </c:pt>
              </c:strCache>
            </c:strRef>
          </c:tx>
          <c:spPr>
            <a:solidFill>
              <a:srgbClr val="4572A7"/>
            </a:solidFill>
            <a:ln w="25400">
              <a:noFill/>
            </a:ln>
          </c:spPr>
          <c:invertIfNegative val="0"/>
          <c:cat>
            <c:strRef>
              <c:f>Customers!$B$1:$M$1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Customers!$B$2:$M$2</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er>
        <c:ser>
          <c:idx val="1"/>
          <c:order val="1"/>
          <c:tx>
            <c:strRef>
              <c:f>Customers!$A$3</c:f>
              <c:strCache>
                <c:ptCount val="1"/>
                <c:pt idx="0">
                  <c:v>Email Marketing</c:v>
                </c:pt>
              </c:strCache>
            </c:strRef>
          </c:tx>
          <c:spPr>
            <a:solidFill>
              <a:srgbClr val="AA4643"/>
            </a:solidFill>
            <a:ln w="25400">
              <a:noFill/>
            </a:ln>
          </c:spPr>
          <c:invertIfNegative val="0"/>
          <c:cat>
            <c:strRef>
              <c:f>Customers!$B$1:$M$1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Customers!$B$3:$M$3</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er>
        <c:ser>
          <c:idx val="2"/>
          <c:order val="2"/>
          <c:tx>
            <c:strRef>
              <c:f>Customers!$A$4</c:f>
              <c:strCache>
                <c:ptCount val="1"/>
                <c:pt idx="0">
                  <c:v>Organic Search</c:v>
                </c:pt>
              </c:strCache>
            </c:strRef>
          </c:tx>
          <c:spPr>
            <a:solidFill>
              <a:srgbClr val="595959"/>
            </a:solidFill>
            <a:ln w="25400">
              <a:noFill/>
            </a:ln>
          </c:spPr>
          <c:invertIfNegative val="0"/>
          <c:cat>
            <c:strRef>
              <c:f>Customers!$B$1:$M$1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Customers!$B$4:$M$4</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er>
        <c:ser>
          <c:idx val="3"/>
          <c:order val="3"/>
          <c:tx>
            <c:strRef>
              <c:f>Customers!$A$5</c:f>
              <c:strCache>
                <c:ptCount val="1"/>
                <c:pt idx="0">
                  <c:v>Paid Search</c:v>
                </c:pt>
              </c:strCache>
            </c:strRef>
          </c:tx>
          <c:spPr>
            <a:solidFill>
              <a:srgbClr val="FF6600"/>
            </a:solidFill>
            <a:ln w="25400">
              <a:noFill/>
            </a:ln>
          </c:spPr>
          <c:invertIfNegative val="0"/>
          <c:cat>
            <c:strRef>
              <c:f>Customers!$B$1:$M$1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Customers!$B$5:$M$5</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er>
        <c:ser>
          <c:idx val="4"/>
          <c:order val="4"/>
          <c:tx>
            <c:strRef>
              <c:f>Customers!$A$6</c:f>
              <c:strCache>
                <c:ptCount val="1"/>
                <c:pt idx="0">
                  <c:v>Referrals</c:v>
                </c:pt>
              </c:strCache>
            </c:strRef>
          </c:tx>
          <c:spPr>
            <a:solidFill>
              <a:srgbClr val="31859C"/>
            </a:solidFill>
            <a:ln w="25400">
              <a:noFill/>
            </a:ln>
          </c:spPr>
          <c:invertIfNegative val="0"/>
          <c:cat>
            <c:strRef>
              <c:f>Customers!$B$1:$M$1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Customers!$B$6:$M$6</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er>
        <c:ser>
          <c:idx val="5"/>
          <c:order val="5"/>
          <c:tx>
            <c:strRef>
              <c:f>Customers!$A$7</c:f>
              <c:strCache>
                <c:ptCount val="1"/>
                <c:pt idx="0">
                  <c:v>Social Media</c:v>
                </c:pt>
              </c:strCache>
            </c:strRef>
          </c:tx>
          <c:spPr>
            <a:solidFill>
              <a:srgbClr val="DB943C"/>
            </a:solidFill>
            <a:ln w="25400">
              <a:noFill/>
            </a:ln>
          </c:spPr>
          <c:invertIfNegative val="0"/>
          <c:cat>
            <c:strRef>
              <c:f>Customers!$B$1:$M$1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Customers!$B$7:$M$7</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er>
        <c:ser>
          <c:idx val="7"/>
          <c:order val="6"/>
          <c:tx>
            <c:strRef>
              <c:f>Customers!$A$8</c:f>
              <c:strCache>
                <c:ptCount val="1"/>
                <c:pt idx="0">
                  <c:v>Offline Sources</c:v>
                </c:pt>
              </c:strCache>
            </c:strRef>
          </c:tx>
          <c:spPr>
            <a:solidFill>
              <a:srgbClr val="BFBFBF"/>
            </a:solidFill>
            <a:ln w="25400">
              <a:noFill/>
            </a:ln>
          </c:spPr>
          <c:invertIfNegative val="0"/>
          <c:cat>
            <c:strRef>
              <c:f>Customers!$B$1:$M$1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Customers!$B$8:$M$8</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er>
        <c:dLbls>
          <c:showLegendKey val="0"/>
          <c:showVal val="0"/>
          <c:showCatName val="0"/>
          <c:showSerName val="0"/>
          <c:showPercent val="0"/>
          <c:showBubbleSize val="0"/>
        </c:dLbls>
        <c:gapWidth val="75"/>
        <c:overlap val="100"/>
        <c:axId val="783726400"/>
        <c:axId val="783729152"/>
      </c:barChart>
      <c:catAx>
        <c:axId val="783726400"/>
        <c:scaling>
          <c:orientation val="minMax"/>
        </c:scaling>
        <c:delete val="0"/>
        <c:axPos val="b"/>
        <c:numFmt formatCode="mmm\-yy" sourceLinked="0"/>
        <c:majorTickMark val="none"/>
        <c:minorTickMark val="none"/>
        <c:tickLblPos val="nextTo"/>
        <c:spPr>
          <a:ln w="3175">
            <a:solidFill>
              <a:srgbClr val="808080"/>
            </a:solidFill>
            <a:prstDash val="solid"/>
          </a:ln>
        </c:spPr>
        <c:txPr>
          <a:bodyPr/>
          <a:lstStyle/>
          <a:p>
            <a:pPr>
              <a:defRPr baseline="0">
                <a:latin typeface="raleway" charset="0"/>
              </a:defRPr>
            </a:pPr>
            <a:endParaRPr lang="en-US"/>
          </a:p>
        </c:txPr>
        <c:crossAx val="783729152"/>
        <c:crosses val="autoZero"/>
        <c:auto val="1"/>
        <c:lblAlgn val="ctr"/>
        <c:lblOffset val="100"/>
        <c:noMultiLvlLbl val="0"/>
      </c:catAx>
      <c:valAx>
        <c:axId val="783729152"/>
        <c:scaling>
          <c:orientation val="minMax"/>
        </c:scaling>
        <c:delete val="0"/>
        <c:axPos val="l"/>
        <c:numFmt formatCode="General" sourceLinked="1"/>
        <c:majorTickMark val="none"/>
        <c:minorTickMark val="none"/>
        <c:tickLblPos val="nextTo"/>
        <c:spPr>
          <a:ln w="9525">
            <a:noFill/>
          </a:ln>
        </c:spPr>
        <c:txPr>
          <a:bodyPr/>
          <a:lstStyle/>
          <a:p>
            <a:pPr>
              <a:defRPr sz="1100">
                <a:latin typeface="Raleway Medium"/>
                <a:cs typeface="Raleway Medium"/>
              </a:defRPr>
            </a:pPr>
            <a:endParaRPr lang="en-US"/>
          </a:p>
        </c:txPr>
        <c:crossAx val="783726400"/>
        <c:crosses val="autoZero"/>
        <c:crossBetween val="between"/>
      </c:valAx>
      <c:spPr>
        <a:solidFill>
          <a:srgbClr val="FFFFFF"/>
        </a:solidFill>
        <a:ln w="25400">
          <a:noFill/>
        </a:ln>
      </c:spPr>
    </c:plotArea>
    <c:legend>
      <c:legendPos val="b"/>
      <c:layout/>
      <c:overlay val="0"/>
      <c:spPr>
        <a:noFill/>
        <a:ln w="25400">
          <a:noFill/>
        </a:ln>
      </c:spPr>
      <c:txPr>
        <a:bodyPr/>
        <a:lstStyle/>
        <a:p>
          <a:pPr>
            <a:defRPr sz="965" b="0" i="0" u="none" strike="noStrike" baseline="0">
              <a:solidFill>
                <a:srgbClr val="000000"/>
              </a:solidFill>
              <a:latin typeface="Raleway Medium"/>
              <a:ea typeface="Raleway Medium"/>
              <a:cs typeface="Raleway Medium"/>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i="0">
                <a:solidFill>
                  <a:schemeClr val="tx1"/>
                </a:solidFill>
                <a:latin typeface="Raleway SemiBold" charset="0"/>
                <a:ea typeface="Raleway SemiBold" charset="0"/>
                <a:cs typeface="Raleway SemiBold" charset="0"/>
              </a:rPr>
              <a:t>DOMAIN</a:t>
            </a:r>
            <a:r>
              <a:rPr lang="en-US" b="1" i="0" baseline="0">
                <a:solidFill>
                  <a:schemeClr val="tx1"/>
                </a:solidFill>
                <a:latin typeface="Raleway SemiBold" charset="0"/>
                <a:ea typeface="Raleway SemiBold" charset="0"/>
                <a:cs typeface="Raleway SemiBold" charset="0"/>
              </a:rPr>
              <a:t> AUTHORITY</a:t>
            </a:r>
            <a:endParaRPr lang="en-US" b="1" i="0">
              <a:solidFill>
                <a:schemeClr val="tx1"/>
              </a:solidFill>
              <a:latin typeface="Raleway SemiBold" charset="0"/>
              <a:ea typeface="Raleway SemiBold" charset="0"/>
              <a:cs typeface="Raleway SemiBold" charset="0"/>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Ranking!$D$1:$O$1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Ranking!$D$2:$O$2</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402128416"/>
        <c:axId val="875345360"/>
      </c:lineChart>
      <c:catAx>
        <c:axId val="402128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aleway" charset="0"/>
                <a:ea typeface="Raleway" charset="0"/>
                <a:cs typeface="Raleway" charset="0"/>
              </a:defRPr>
            </a:pPr>
            <a:endParaRPr lang="en-US"/>
          </a:p>
        </c:txPr>
        <c:crossAx val="875345360"/>
        <c:crosses val="autoZero"/>
        <c:auto val="1"/>
        <c:lblAlgn val="ctr"/>
        <c:lblOffset val="100"/>
        <c:noMultiLvlLbl val="0"/>
      </c:catAx>
      <c:valAx>
        <c:axId val="875345360"/>
        <c:scaling>
          <c:orientation val="minMax"/>
        </c:scaling>
        <c:delete val="0"/>
        <c:axPos val="l"/>
        <c:majorGridlines>
          <c:spPr>
            <a:ln w="9525" cap="flat" cmpd="sng" algn="ctr">
              <a:no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Raleway" charset="0"/>
                <a:ea typeface="Raleway" charset="0"/>
                <a:cs typeface="Raleway" charset="0"/>
              </a:defRPr>
            </a:pPr>
            <a:endParaRPr lang="en-US"/>
          </a:p>
        </c:txPr>
        <c:crossAx val="402128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Raleway SemiBold" charset="0"/>
                <a:ea typeface="Raleway SemiBold" charset="0"/>
                <a:cs typeface="Raleway SemiBold" charset="0"/>
              </a:defRPr>
            </a:pPr>
            <a:r>
              <a:rPr lang="en-US" b="1" i="0">
                <a:latin typeface="Raleway SemiBold" charset="0"/>
                <a:ea typeface="Raleway SemiBold" charset="0"/>
                <a:cs typeface="Raleway SemiBold" charset="0"/>
              </a:rPr>
              <a:t>MOZRANK</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Raleway SemiBold" charset="0"/>
              <a:ea typeface="Raleway SemiBold" charset="0"/>
              <a:cs typeface="Raleway SemiBold" charset="0"/>
            </a:defRPr>
          </a:pPr>
          <a:endParaRPr lang="en-US"/>
        </a:p>
      </c:txPr>
    </c:title>
    <c:autoTitleDeleted val="0"/>
    <c:plotArea>
      <c:layout/>
      <c:lineChart>
        <c:grouping val="standard"/>
        <c:varyColors val="0"/>
        <c:ser>
          <c:idx val="0"/>
          <c:order val="0"/>
          <c:tx>
            <c:strRef>
              <c:f>Ranking!$A$3</c:f>
              <c:strCache>
                <c:ptCount val="1"/>
                <c:pt idx="0">
                  <c:v>MozRank</c:v>
                </c:pt>
              </c:strCache>
            </c:strRef>
          </c:tx>
          <c:spPr>
            <a:ln w="28575" cap="rnd">
              <a:solidFill>
                <a:schemeClr val="accent1"/>
              </a:solidFill>
              <a:round/>
            </a:ln>
            <a:effectLst/>
          </c:spPr>
          <c:marker>
            <c:symbol val="none"/>
          </c:marker>
          <c:cat>
            <c:strRef>
              <c:f>Ranking!$D$1:$O$1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Ranking!$D$3:$O$3</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801962704"/>
        <c:axId val="878926912"/>
      </c:lineChart>
      <c:catAx>
        <c:axId val="80196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Raleway" charset="0"/>
                <a:ea typeface="Raleway" charset="0"/>
                <a:cs typeface="Raleway" charset="0"/>
              </a:defRPr>
            </a:pPr>
            <a:endParaRPr lang="en-US"/>
          </a:p>
        </c:txPr>
        <c:crossAx val="878926912"/>
        <c:crosses val="autoZero"/>
        <c:auto val="1"/>
        <c:lblAlgn val="ctr"/>
        <c:lblOffset val="100"/>
        <c:noMultiLvlLbl val="0"/>
      </c:catAx>
      <c:valAx>
        <c:axId val="878926912"/>
        <c:scaling>
          <c:orientation val="minMax"/>
        </c:scaling>
        <c:delete val="0"/>
        <c:axPos val="l"/>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Raleway" charset="0"/>
                <a:ea typeface="Raleway" charset="0"/>
                <a:cs typeface="Raleway" charset="0"/>
              </a:defRPr>
            </a:pPr>
            <a:endParaRPr lang="en-US"/>
          </a:p>
        </c:txPr>
        <c:crossAx val="801962704"/>
        <c:crosses val="autoZero"/>
        <c:crossBetween val="between"/>
      </c:valAx>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1" Type="http://schemas.openxmlformats.org/officeDocument/2006/relationships/image" Target="../media/image5.png"/><Relationship Id="rId12" Type="http://schemas.openxmlformats.org/officeDocument/2006/relationships/hyperlink" Target="https://plus.google.com/111150703905411335530" TargetMode="External"/><Relationship Id="rId13" Type="http://schemas.openxmlformats.org/officeDocument/2006/relationships/image" Target="../media/image6.png"/><Relationship Id="rId1" Type="http://schemas.openxmlformats.org/officeDocument/2006/relationships/hyperlink" Target="http://info.froneticsrealestate.com/" TargetMode="External"/><Relationship Id="rId2" Type="http://schemas.openxmlformats.org/officeDocument/2006/relationships/image" Target="../media/image1.png"/><Relationship Id="rId3" Type="http://schemas.openxmlformats.org/officeDocument/2006/relationships/hyperlink" Target="mailto:info@fronetics.com?subject=Question%20about%20monthly%20marketing%20report%20template" TargetMode="External"/><Relationship Id="rId4" Type="http://schemas.openxmlformats.org/officeDocument/2006/relationships/hyperlink" Target="https://www.instagram.com/fronetics_marketing/" TargetMode="External"/><Relationship Id="rId5" Type="http://schemas.openxmlformats.org/officeDocument/2006/relationships/image" Target="../media/image2.png"/><Relationship Id="rId6" Type="http://schemas.openxmlformats.org/officeDocument/2006/relationships/hyperlink" Target="https://www.linkedin.com/company-beta/18123759/" TargetMode="External"/><Relationship Id="rId7" Type="http://schemas.openxmlformats.org/officeDocument/2006/relationships/image" Target="../media/image3.png"/><Relationship Id="rId8" Type="http://schemas.openxmlformats.org/officeDocument/2006/relationships/hyperlink" Target="https://www.facebook.com/Fronetics-Real-Estate-226589037848650/" TargetMode="External"/><Relationship Id="rId9" Type="http://schemas.openxmlformats.org/officeDocument/2006/relationships/image" Target="../media/image4.png"/><Relationship Id="rId10" Type="http://schemas.openxmlformats.org/officeDocument/2006/relationships/hyperlink" Target="https://twitter.com/FroneticsRE"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mailto:info@fronetics.com?subject=Monthly%20marketing%20report%20template" TargetMode="External"/><Relationship Id="rId2" Type="http://schemas.openxmlformats.org/officeDocument/2006/relationships/hyperlink" Target="http://info.froneticsrealestate.com/" TargetMode="External"/><Relationship Id="rId3"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 Id="rId2" Type="http://schemas.openxmlformats.org/officeDocument/2006/relationships/chart" Target="../charts/chart4.xml"/><Relationship Id="rId3"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8.xml"/><Relationship Id="rId4" Type="http://schemas.openxmlformats.org/officeDocument/2006/relationships/chart" Target="../charts/chart9.xml"/><Relationship Id="rId5" Type="http://schemas.openxmlformats.org/officeDocument/2006/relationships/chart" Target="../charts/chart10.xml"/><Relationship Id="rId1" Type="http://schemas.openxmlformats.org/officeDocument/2006/relationships/hyperlink" Target="https://moz.com/researchtools/ose/" TargetMode="External"/><Relationship Id="rId2" Type="http://schemas.openxmlformats.org/officeDocument/2006/relationships/hyperlink" Target="https://website.grader.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7.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7.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7.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7.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7.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7.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7.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0</xdr:col>
      <xdr:colOff>508000</xdr:colOff>
      <xdr:row>0</xdr:row>
      <xdr:rowOff>177800</xdr:rowOff>
    </xdr:from>
    <xdr:to>
      <xdr:col>3</xdr:col>
      <xdr:colOff>523875</xdr:colOff>
      <xdr:row>5</xdr:row>
      <xdr:rowOff>127000</xdr:rowOff>
    </xdr:to>
    <xdr:pic>
      <xdr:nvPicPr>
        <xdr:cNvPr id="2" name="Picture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8081" b="27613"/>
        <a:stretch/>
      </xdr:blipFill>
      <xdr:spPr>
        <a:xfrm>
          <a:off x="508000" y="177800"/>
          <a:ext cx="2035175" cy="901700"/>
        </a:xfrm>
        <a:prstGeom prst="rect">
          <a:avLst/>
        </a:prstGeom>
      </xdr:spPr>
    </xdr:pic>
    <xdr:clientData/>
  </xdr:twoCellAnchor>
  <xdr:twoCellAnchor>
    <xdr:from>
      <xdr:col>0</xdr:col>
      <xdr:colOff>381000</xdr:colOff>
      <xdr:row>6</xdr:row>
      <xdr:rowOff>133349</xdr:rowOff>
    </xdr:from>
    <xdr:to>
      <xdr:col>10</xdr:col>
      <xdr:colOff>238125</xdr:colOff>
      <xdr:row>33</xdr:row>
      <xdr:rowOff>152400</xdr:rowOff>
    </xdr:to>
    <xdr:sp macro="" textlink="">
      <xdr:nvSpPr>
        <xdr:cNvPr id="3" name="TextBox 2">
          <a:hlinkClick xmlns:r="http://schemas.openxmlformats.org/officeDocument/2006/relationships" r:id="rId3"/>
        </xdr:cNvPr>
        <xdr:cNvSpPr txBox="1"/>
      </xdr:nvSpPr>
      <xdr:spPr>
        <a:xfrm>
          <a:off x="381000" y="1276349"/>
          <a:ext cx="5762625" cy="51625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0" i="0" u="none" strike="noStrike" baseline="0" smtClean="0">
              <a:solidFill>
                <a:sysClr val="windowText" lastClr="000000"/>
              </a:solidFill>
              <a:latin typeface="Raleway SemiBold" panose="020B0703030101060003" pitchFamily="34" charset="0"/>
              <a:ea typeface="+mn-ea"/>
              <a:cs typeface="+mn-cs"/>
            </a:rPr>
            <a:t>We're not like other marketing firms. </a:t>
          </a:r>
        </a:p>
        <a:p>
          <a:endParaRPr lang="en-US" sz="1100" b="0" i="0" u="none" strike="noStrike" baseline="0" smtClean="0">
            <a:solidFill>
              <a:schemeClr val="dk1"/>
            </a:solidFill>
            <a:latin typeface="Raleway" panose="020B0503030101060003" pitchFamily="34" charset="0"/>
            <a:ea typeface="+mn-ea"/>
            <a:cs typeface="+mn-cs"/>
          </a:endParaRPr>
        </a:p>
        <a:p>
          <a:r>
            <a:rPr lang="en-US" sz="1100" b="0" i="0" u="none" strike="noStrike" baseline="0" smtClean="0">
              <a:solidFill>
                <a:srgbClr val="00B0DF"/>
              </a:solidFill>
              <a:latin typeface="Raleway SemiBold" panose="020B0703030101060003" pitchFamily="34" charset="0"/>
              <a:ea typeface="+mn-ea"/>
              <a:cs typeface="+mn-cs"/>
            </a:rPr>
            <a:t>FRONETICS REAL ESTATE IS A BOUTIQUE MARKETING FIRM</a:t>
          </a:r>
          <a:r>
            <a:rPr lang="en-US" sz="1100" b="0" i="0" u="none" strike="noStrike" baseline="0" smtClean="0">
              <a:solidFill>
                <a:srgbClr val="AF2509"/>
              </a:solidFill>
              <a:latin typeface="Raleway SemiBold" panose="020B0703030101060003" pitchFamily="34" charset="0"/>
              <a:ea typeface="+mn-ea"/>
              <a:cs typeface="+mn-cs"/>
            </a:rPr>
            <a:t> </a:t>
          </a:r>
          <a:r>
            <a:rPr lang="en-US" sz="1100" b="0" i="0" u="none" strike="noStrike" baseline="0" smtClean="0">
              <a:solidFill>
                <a:schemeClr val="dk1"/>
              </a:solidFill>
              <a:latin typeface="Raleway" panose="020B0503030101060003" pitchFamily="34" charset="0"/>
              <a:ea typeface="+mn-ea"/>
              <a:cs typeface="+mn-cs"/>
            </a:rPr>
            <a:t>focused on digital and content marketing for real estate. </a:t>
          </a:r>
        </a:p>
        <a:p>
          <a:endParaRPr lang="en-US" sz="1100" b="0" i="0" u="none" strike="noStrike" baseline="0" smtClean="0">
            <a:solidFill>
              <a:schemeClr val="dk1"/>
            </a:solidFill>
            <a:latin typeface="Raleway" panose="020B0503030101060003" pitchFamily="34" charset="0"/>
            <a:ea typeface="+mn-ea"/>
            <a:cs typeface="+mn-cs"/>
          </a:endParaRPr>
        </a:p>
        <a:p>
          <a:r>
            <a:rPr lang="en-US" sz="1100" b="0" i="0" u="none" strike="noStrike" baseline="0" smtClean="0">
              <a:solidFill>
                <a:schemeClr val="dk1"/>
              </a:solidFill>
              <a:latin typeface="Raleway" panose="020B0503030101060003" pitchFamily="34" charset="0"/>
              <a:ea typeface="+mn-ea"/>
              <a:cs typeface="+mn-cs"/>
            </a:rPr>
            <a:t>Our team of strategists, marketing professionals, writers, designers, and social media experts works with your business to increase brand awareness, elevate your property's position within the market, drive meaningful engagement with prospective buyers and tenants, improve retention, and — ultimately — sell or lease property. </a:t>
          </a:r>
        </a:p>
        <a:p>
          <a:endParaRPr lang="en-US" sz="1100" b="0" i="0" u="none" strike="noStrike" baseline="0" smtClean="0">
            <a:solidFill>
              <a:schemeClr val="dk1"/>
            </a:solidFill>
            <a:latin typeface="Raleway" panose="020B0503030101060003" pitchFamily="34" charset="0"/>
            <a:ea typeface="+mn-ea"/>
            <a:cs typeface="+mn-cs"/>
          </a:endParaRPr>
        </a:p>
        <a:p>
          <a:r>
            <a:rPr lang="en-US" sz="1100" b="0" i="0" u="none" strike="noStrike" baseline="0" smtClean="0">
              <a:solidFill>
                <a:schemeClr val="dk1"/>
              </a:solidFill>
              <a:latin typeface="Raleway" panose="020B0503030101060003" pitchFamily="34" charset="0"/>
              <a:ea typeface="+mn-ea"/>
              <a:cs typeface="+mn-cs"/>
            </a:rPr>
            <a:t>Our approach starts with data and ends with measurable results. By aligning our strategy with your business objectives, you can see movement in the metrics that really matter to your bottom line. </a:t>
          </a:r>
        </a:p>
        <a:p>
          <a:endParaRPr lang="en-US" sz="1100" b="0" i="0" u="none" strike="noStrike" baseline="0" smtClean="0">
            <a:solidFill>
              <a:schemeClr val="dk1"/>
            </a:solidFill>
            <a:latin typeface="Raleway" panose="020B0503030101060003" pitchFamily="34" charset="0"/>
            <a:ea typeface="+mn-ea"/>
            <a:cs typeface="+mn-cs"/>
          </a:endParaRPr>
        </a:p>
        <a:p>
          <a:endParaRPr lang="en-US" sz="1400" b="0" i="0" u="none" strike="noStrike" baseline="0" smtClean="0">
            <a:solidFill>
              <a:srgbClr val="AF2509"/>
            </a:solidFill>
            <a:latin typeface="Raleway SemiBold" panose="020B0703030101060003" pitchFamily="34" charset="0"/>
            <a:ea typeface="+mn-ea"/>
            <a:cs typeface="+mn-cs"/>
          </a:endParaRPr>
        </a:p>
        <a:p>
          <a:r>
            <a:rPr lang="en-US" sz="1400" b="0" i="0" u="none" strike="noStrike" baseline="0" smtClean="0">
              <a:solidFill>
                <a:sysClr val="windowText" lastClr="000000"/>
              </a:solidFill>
              <a:latin typeface="Raleway SemiBold" panose="020B0703030101060003" pitchFamily="34" charset="0"/>
              <a:ea typeface="+mn-ea"/>
              <a:cs typeface="+mn-cs"/>
            </a:rPr>
            <a:t>We can help.</a:t>
          </a:r>
        </a:p>
        <a:p>
          <a:endParaRPr lang="en-US" sz="1100" b="0" i="0" u="none" strike="noStrike" baseline="0" smtClean="0">
            <a:solidFill>
              <a:schemeClr val="dk1"/>
            </a:solidFill>
            <a:latin typeface="Raleway" panose="020B0503030101060003" pitchFamily="34" charset="0"/>
            <a:ea typeface="+mn-ea"/>
            <a:cs typeface="+mn-cs"/>
          </a:endParaRPr>
        </a:p>
        <a:p>
          <a:r>
            <a:rPr lang="en-US" sz="1100" b="0" i="0" u="none" strike="noStrike" baseline="0" smtClean="0">
              <a:solidFill>
                <a:schemeClr val="dk1"/>
              </a:solidFill>
              <a:latin typeface="Raleway" panose="020B0503030101060003" pitchFamily="34" charset="0"/>
              <a:ea typeface="+mn-ea"/>
              <a:cs typeface="+mn-cs"/>
            </a:rPr>
            <a:t>Give us a shout. We'd love to help.</a:t>
          </a:r>
        </a:p>
        <a:p>
          <a:r>
            <a:rPr lang="en-US" sz="1100" b="0" i="0" u="none" strike="noStrike" baseline="0" smtClean="0">
              <a:solidFill>
                <a:schemeClr val="dk1"/>
              </a:solidFill>
              <a:latin typeface="Raleway" panose="020B0503030101060003" pitchFamily="34" charset="0"/>
              <a:ea typeface="+mn-ea"/>
              <a:cs typeface="+mn-cs"/>
            </a:rPr>
            <a:t>978-499-9988 </a:t>
          </a:r>
        </a:p>
        <a:p>
          <a:pPr marL="0" indent="0">
            <a:buFontTx/>
            <a:buNone/>
          </a:pPr>
          <a:r>
            <a:rPr lang="en-US" sz="1100" b="0" i="0" u="sng" strike="noStrike" baseline="0" smtClean="0">
              <a:solidFill>
                <a:srgbClr val="00B0DF"/>
              </a:solidFill>
              <a:latin typeface="Raleway" panose="020B0503030101060003" pitchFamily="34" charset="0"/>
              <a:ea typeface="+mn-ea"/>
              <a:cs typeface="+mn-cs"/>
            </a:rPr>
            <a:t>info@fronetics.com </a:t>
          </a:r>
        </a:p>
        <a:p>
          <a:endParaRPr lang="en-US" sz="1100" b="0" i="0" u="sng" strike="noStrike" baseline="0" smtClean="0">
            <a:solidFill>
              <a:srgbClr val="AF2509"/>
            </a:solidFill>
            <a:latin typeface="Raleway" panose="020B0503030101060003" pitchFamily="34" charset="0"/>
            <a:ea typeface="+mn-ea"/>
            <a:cs typeface="+mn-cs"/>
          </a:endParaRPr>
        </a:p>
        <a:p>
          <a:endParaRPr lang="en-US" sz="1400" b="0" i="0" u="none" strike="noStrike" baseline="0" smtClean="0">
            <a:solidFill>
              <a:sysClr val="windowText" lastClr="000000"/>
            </a:solidFill>
            <a:latin typeface="Raleway SemiBold" panose="020B0703030101060003" pitchFamily="34" charset="0"/>
            <a:ea typeface="+mn-ea"/>
            <a:cs typeface="+mn-cs"/>
          </a:endParaRPr>
        </a:p>
        <a:p>
          <a:r>
            <a:rPr lang="en-US" sz="1400" b="0" i="0" u="none" strike="noStrike" baseline="0" smtClean="0">
              <a:solidFill>
                <a:sysClr val="windowText" lastClr="000000"/>
              </a:solidFill>
              <a:latin typeface="Raleway SemiBold" panose="020B0703030101060003" pitchFamily="34" charset="0"/>
              <a:ea typeface="+mn-ea"/>
              <a:cs typeface="+mn-cs"/>
            </a:rPr>
            <a:t>Connect with us.</a:t>
          </a:r>
        </a:p>
        <a:p>
          <a:endParaRPr lang="en-US" sz="1100">
            <a:solidFill>
              <a:srgbClr val="AF2509"/>
            </a:solidFill>
            <a:latin typeface="Raleway" panose="020B0503030101060003" pitchFamily="34" charset="0"/>
          </a:endParaRPr>
        </a:p>
      </xdr:txBody>
    </xdr:sp>
    <xdr:clientData/>
  </xdr:twoCellAnchor>
  <xdr:twoCellAnchor editAs="oneCell">
    <xdr:from>
      <xdr:col>3</xdr:col>
      <xdr:colOff>387350</xdr:colOff>
      <xdr:row>28</xdr:row>
      <xdr:rowOff>79375</xdr:rowOff>
    </xdr:from>
    <xdr:to>
      <xdr:col>4</xdr:col>
      <xdr:colOff>19050</xdr:colOff>
      <xdr:row>30</xdr:row>
      <xdr:rowOff>3175</xdr:rowOff>
    </xdr:to>
    <xdr:pic>
      <xdr:nvPicPr>
        <xdr:cNvPr id="9" name="Picture 8" title="instagram icon">
          <a:hlinkClick xmlns:r="http://schemas.openxmlformats.org/officeDocument/2006/relationships" r:id="rId4"/>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406650" y="5413375"/>
          <a:ext cx="304800" cy="304800"/>
        </a:xfrm>
        <a:prstGeom prst="rect">
          <a:avLst/>
        </a:prstGeom>
      </xdr:spPr>
    </xdr:pic>
    <xdr:clientData/>
  </xdr:twoCellAnchor>
  <xdr:twoCellAnchor editAs="oneCell">
    <xdr:from>
      <xdr:col>2</xdr:col>
      <xdr:colOff>477025</xdr:colOff>
      <xdr:row>28</xdr:row>
      <xdr:rowOff>83325</xdr:rowOff>
    </xdr:from>
    <xdr:to>
      <xdr:col>3</xdr:col>
      <xdr:colOff>108725</xdr:colOff>
      <xdr:row>30</xdr:row>
      <xdr:rowOff>7125</xdr:rowOff>
    </xdr:to>
    <xdr:pic>
      <xdr:nvPicPr>
        <xdr:cNvPr id="10" name="Picture 9" title="linkedin icon">
          <a:hlinkClick xmlns:r="http://schemas.openxmlformats.org/officeDocument/2006/relationships" r:id="rId6"/>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823225" y="5417325"/>
          <a:ext cx="304800" cy="304800"/>
        </a:xfrm>
        <a:prstGeom prst="rect">
          <a:avLst/>
        </a:prstGeom>
      </xdr:spPr>
    </xdr:pic>
    <xdr:clientData/>
  </xdr:twoCellAnchor>
  <xdr:twoCellAnchor editAs="oneCell">
    <xdr:from>
      <xdr:col>0</xdr:col>
      <xdr:colOff>588925</xdr:colOff>
      <xdr:row>28</xdr:row>
      <xdr:rowOff>61875</xdr:rowOff>
    </xdr:from>
    <xdr:to>
      <xdr:col>1</xdr:col>
      <xdr:colOff>220625</xdr:colOff>
      <xdr:row>29</xdr:row>
      <xdr:rowOff>176175</xdr:rowOff>
    </xdr:to>
    <xdr:pic>
      <xdr:nvPicPr>
        <xdr:cNvPr id="11" name="Picture 10" title="facebook icon">
          <a:hlinkClick xmlns:r="http://schemas.openxmlformats.org/officeDocument/2006/relationships" r:id="rId8"/>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588925" y="5395875"/>
          <a:ext cx="304800" cy="304800"/>
        </a:xfrm>
        <a:prstGeom prst="rect">
          <a:avLst/>
        </a:prstGeom>
      </xdr:spPr>
    </xdr:pic>
    <xdr:clientData/>
  </xdr:twoCellAnchor>
  <xdr:twoCellAnchor editAs="oneCell">
    <xdr:from>
      <xdr:col>1</xdr:col>
      <xdr:colOff>529375</xdr:colOff>
      <xdr:row>28</xdr:row>
      <xdr:rowOff>69000</xdr:rowOff>
    </xdr:from>
    <xdr:to>
      <xdr:col>2</xdr:col>
      <xdr:colOff>161075</xdr:colOff>
      <xdr:row>29</xdr:row>
      <xdr:rowOff>183300</xdr:rowOff>
    </xdr:to>
    <xdr:pic>
      <xdr:nvPicPr>
        <xdr:cNvPr id="12" name="Picture 11" title="twitter icon">
          <a:hlinkClick xmlns:r="http://schemas.openxmlformats.org/officeDocument/2006/relationships" r:id="rId10"/>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202475" y="5403000"/>
          <a:ext cx="304800" cy="304800"/>
        </a:xfrm>
        <a:prstGeom prst="rect">
          <a:avLst/>
        </a:prstGeom>
      </xdr:spPr>
    </xdr:pic>
    <xdr:clientData/>
  </xdr:twoCellAnchor>
  <xdr:twoCellAnchor editAs="oneCell">
    <xdr:from>
      <xdr:col>4</xdr:col>
      <xdr:colOff>304800</xdr:colOff>
      <xdr:row>28</xdr:row>
      <xdr:rowOff>38100</xdr:rowOff>
    </xdr:from>
    <xdr:to>
      <xdr:col>5</xdr:col>
      <xdr:colOff>12700</xdr:colOff>
      <xdr:row>30</xdr:row>
      <xdr:rowOff>38100</xdr:rowOff>
    </xdr:to>
    <xdr:pic>
      <xdr:nvPicPr>
        <xdr:cNvPr id="4" name="Picture 3">
          <a:hlinkClick xmlns:r="http://schemas.openxmlformats.org/officeDocument/2006/relationships" r:id="rId12"/>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2997200" y="5372100"/>
          <a:ext cx="381000" cy="38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5</xdr:row>
      <xdr:rowOff>190499</xdr:rowOff>
    </xdr:from>
    <xdr:to>
      <xdr:col>9</xdr:col>
      <xdr:colOff>257175</xdr:colOff>
      <xdr:row>22</xdr:row>
      <xdr:rowOff>123825</xdr:rowOff>
    </xdr:to>
    <xdr:sp macro="" textlink="">
      <xdr:nvSpPr>
        <xdr:cNvPr id="2" name="TextBox 1">
          <a:hlinkClick xmlns:r="http://schemas.openxmlformats.org/officeDocument/2006/relationships" r:id="rId1"/>
        </xdr:cNvPr>
        <xdr:cNvSpPr txBox="1"/>
      </xdr:nvSpPr>
      <xdr:spPr>
        <a:xfrm>
          <a:off x="276225" y="1142999"/>
          <a:ext cx="5295900" cy="3171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latin typeface="Raleway SemiBold" panose="020B0703030101060003" pitchFamily="34" charset="0"/>
              <a:cs typeface="Times New Roman" panose="02020603050405020304" pitchFamily="18" charset="0"/>
            </a:rPr>
            <a:t>How to use this template</a:t>
          </a:r>
        </a:p>
        <a:p>
          <a:pPr>
            <a:lnSpc>
              <a:spcPts val="1300"/>
            </a:lnSpc>
          </a:pPr>
          <a:endParaRPr lang="en-US" sz="1200">
            <a:latin typeface="Raleway" panose="020B0503030101060003" pitchFamily="34" charset="0"/>
            <a:cs typeface="Times New Roman" panose="02020603050405020304" pitchFamily="18" charset="0"/>
          </a:endParaRPr>
        </a:p>
        <a:p>
          <a:pPr>
            <a:lnSpc>
              <a:spcPts val="1300"/>
            </a:lnSpc>
          </a:pPr>
          <a:r>
            <a:rPr lang="en-US" sz="1100">
              <a:solidFill>
                <a:srgbClr val="00B0DF"/>
              </a:solidFill>
              <a:latin typeface="Raleway SemiBold" panose="020B0703030101060003" pitchFamily="34" charset="0"/>
              <a:cs typeface="Times New Roman" panose="02020603050405020304" pitchFamily="18" charset="0"/>
            </a:rPr>
            <a:t>Keeping</a:t>
          </a:r>
          <a:r>
            <a:rPr lang="en-US" sz="1100" baseline="0">
              <a:solidFill>
                <a:srgbClr val="00B0DF"/>
              </a:solidFill>
              <a:latin typeface="Raleway SemiBold" panose="020B0703030101060003" pitchFamily="34" charset="0"/>
              <a:cs typeface="Times New Roman" panose="02020603050405020304" pitchFamily="18" charset="0"/>
            </a:rPr>
            <a:t> track of your marketing metrics is essential.  </a:t>
          </a:r>
        </a:p>
        <a:p>
          <a:pPr>
            <a:lnSpc>
              <a:spcPts val="1300"/>
            </a:lnSpc>
          </a:pPr>
          <a:endParaRPr lang="en-US" sz="1100" baseline="0">
            <a:latin typeface="Raleway" panose="020B0503030101060003" pitchFamily="34" charset="0"/>
            <a:cs typeface="Times New Roman" panose="02020603050405020304" pitchFamily="18" charset="0"/>
          </a:endParaRPr>
        </a:p>
        <a:p>
          <a:pPr>
            <a:lnSpc>
              <a:spcPts val="1300"/>
            </a:lnSpc>
          </a:pPr>
          <a:r>
            <a:rPr lang="en-US" sz="1100" baseline="0">
              <a:latin typeface="Raleway" panose="020B0503030101060003" pitchFamily="34" charset="0"/>
              <a:cs typeface="Times New Roman" panose="02020603050405020304" pitchFamily="18" charset="0"/>
            </a:rPr>
            <a:t>By tracking and monitoring metrics you can not only see the progress you have made, but you can also measure the ROI, and make changes to your strategy to make it more effective.</a:t>
          </a:r>
        </a:p>
        <a:p>
          <a:pPr>
            <a:lnSpc>
              <a:spcPts val="1300"/>
            </a:lnSpc>
          </a:pPr>
          <a:endParaRPr lang="en-US" sz="1100" baseline="0">
            <a:latin typeface="Raleway" panose="020B0503030101060003" pitchFamily="34" charset="0"/>
            <a:cs typeface="Times New Roman" panose="02020603050405020304" pitchFamily="18" charset="0"/>
          </a:endParaRPr>
        </a:p>
        <a:p>
          <a:pPr>
            <a:lnSpc>
              <a:spcPts val="1300"/>
            </a:lnSpc>
          </a:pPr>
          <a:r>
            <a:rPr lang="en-US" sz="1100" baseline="0">
              <a:latin typeface="Raleway" panose="020B0503030101060003" pitchFamily="34" charset="0"/>
              <a:cs typeface="Times New Roman" panose="02020603050405020304" pitchFamily="18" charset="0"/>
            </a:rPr>
            <a:t>Enter your property's data into the Excel spreadsheet, starting with the "Visits" tab, and the equations and graphs will automatically update. Please note that to calculate MoM growth for a particular month, you will have to adjust the formula.   </a:t>
          </a:r>
        </a:p>
        <a:p>
          <a:pPr>
            <a:lnSpc>
              <a:spcPts val="1300"/>
            </a:lnSpc>
          </a:pPr>
          <a:endParaRPr lang="en-US" sz="1100" baseline="0">
            <a:latin typeface="Raleway" panose="020B0503030101060003" pitchFamily="34" charset="0"/>
            <a:cs typeface="Times New Roman" panose="02020603050405020304" pitchFamily="18" charset="0"/>
          </a:endParaRPr>
        </a:p>
        <a:p>
          <a:pPr>
            <a:lnSpc>
              <a:spcPts val="1300"/>
            </a:lnSpc>
          </a:pPr>
          <a:r>
            <a:rPr lang="en-US" sz="1100" baseline="0">
              <a:latin typeface="Raleway" panose="020B0503030101060003" pitchFamily="34" charset="0"/>
              <a:cs typeface="Times New Roman" panose="02020603050405020304" pitchFamily="18" charset="0"/>
            </a:rPr>
            <a:t>Use the data and graphs generated to optimize your strategy, produce monthly reports, and/or create presentations.</a:t>
          </a:r>
        </a:p>
        <a:p>
          <a:pPr>
            <a:lnSpc>
              <a:spcPts val="1300"/>
            </a:lnSpc>
          </a:pPr>
          <a:endParaRPr lang="en-US" sz="1100" baseline="0">
            <a:latin typeface="Raleway" panose="020B0503030101060003" pitchFamily="34" charset="0"/>
            <a:cs typeface="Times New Roman" panose="02020603050405020304" pitchFamily="18" charset="0"/>
          </a:endParaRPr>
        </a:p>
        <a:p>
          <a:pPr marL="0" marR="0" lvl="0" indent="0" defTabSz="914400" eaLnBrk="1" fontAlgn="auto" latinLnBrk="0" hangingPunct="1">
            <a:lnSpc>
              <a:spcPts val="1300"/>
            </a:lnSpc>
            <a:spcBef>
              <a:spcPts val="0"/>
            </a:spcBef>
            <a:spcAft>
              <a:spcPts val="0"/>
            </a:spcAft>
            <a:buClrTx/>
            <a:buSzTx/>
            <a:buFontTx/>
            <a:buNone/>
            <a:tabLst/>
            <a:defRPr/>
          </a:pPr>
          <a:r>
            <a:rPr lang="en-US" sz="1100" baseline="0">
              <a:solidFill>
                <a:schemeClr val="dk1"/>
              </a:solidFill>
              <a:effectLst/>
              <a:latin typeface="Raleway" panose="020B0503030101060003" pitchFamily="34" charset="0"/>
              <a:ea typeface="+mn-ea"/>
              <a:cs typeface="+mn-cs"/>
            </a:rPr>
            <a:t>If you have any questions about this template, please contact us at </a:t>
          </a:r>
          <a:r>
            <a:rPr lang="en-US" sz="1100" u="sng" baseline="0">
              <a:solidFill>
                <a:srgbClr val="00B0DF"/>
              </a:solidFill>
              <a:effectLst/>
              <a:latin typeface="Raleway" panose="020B0503030101060003" pitchFamily="34" charset="0"/>
              <a:ea typeface="+mn-ea"/>
              <a:cs typeface="+mn-cs"/>
            </a:rPr>
            <a:t>info@fronetics.com</a:t>
          </a:r>
          <a:r>
            <a:rPr lang="en-US" sz="1100" baseline="0">
              <a:solidFill>
                <a:schemeClr val="dk1"/>
              </a:solidFill>
              <a:effectLst/>
              <a:latin typeface="Raleway" panose="020B0503030101060003" pitchFamily="34" charset="0"/>
              <a:ea typeface="+mn-ea"/>
              <a:cs typeface="+mn-cs"/>
            </a:rPr>
            <a:t> </a:t>
          </a:r>
          <a:endParaRPr lang="en-US" sz="1100">
            <a:effectLst/>
            <a:latin typeface="Raleway" panose="020B0503030101060003" pitchFamily="34" charset="0"/>
          </a:endParaRPr>
        </a:p>
        <a:p>
          <a:pPr>
            <a:lnSpc>
              <a:spcPts val="1300"/>
            </a:lnSpc>
          </a:pPr>
          <a:endParaRPr lang="en-US" sz="1200" baseline="0">
            <a:latin typeface="Times New Roman" panose="02020603050405020304" pitchFamily="18" charset="0"/>
            <a:cs typeface="Times New Roman" panose="02020603050405020304" pitchFamily="18" charset="0"/>
          </a:endParaRPr>
        </a:p>
        <a:p>
          <a:pPr>
            <a:lnSpc>
              <a:spcPts val="1300"/>
            </a:lnSpc>
          </a:pPr>
          <a:endParaRPr lang="en-US" sz="1200" baseline="0">
            <a:latin typeface="Times New Roman" panose="02020603050405020304" pitchFamily="18" charset="0"/>
            <a:cs typeface="Times New Roman" panose="02020603050405020304" pitchFamily="18" charset="0"/>
          </a:endParaRPr>
        </a:p>
        <a:p>
          <a:endParaRPr lang="en-US" sz="1200" baseline="0">
            <a:latin typeface="Times New Roman" panose="02020603050405020304" pitchFamily="18" charset="0"/>
            <a:cs typeface="Times New Roman" panose="02020603050405020304" pitchFamily="18" charset="0"/>
          </a:endParaRPr>
        </a:p>
      </xdr:txBody>
    </xdr:sp>
    <xdr:clientData/>
  </xdr:twoCellAnchor>
  <xdr:twoCellAnchor editAs="oneCell">
    <xdr:from>
      <xdr:col>0</xdr:col>
      <xdr:colOff>389572</xdr:colOff>
      <xdr:row>0</xdr:row>
      <xdr:rowOff>88900</xdr:rowOff>
    </xdr:from>
    <xdr:to>
      <xdr:col>3</xdr:col>
      <xdr:colOff>184411</xdr:colOff>
      <xdr:row>4</xdr:row>
      <xdr:rowOff>139700</xdr:rowOff>
    </xdr:to>
    <xdr:pic>
      <xdr:nvPicPr>
        <xdr:cNvPr id="3" name="Picture 2">
          <a:hlinkClick xmlns:r="http://schemas.openxmlformats.org/officeDocument/2006/relationships" r:id="rId2"/>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567" t="27790" r="-567" b="27406"/>
        <a:stretch/>
      </xdr:blipFill>
      <xdr:spPr>
        <a:xfrm>
          <a:off x="389572" y="88900"/>
          <a:ext cx="1814139" cy="812800"/>
        </a:xfrm>
        <a:prstGeom prst="rect">
          <a:avLst/>
        </a:prstGeom>
      </xdr:spPr>
    </xdr:pic>
    <xdr:clientData/>
  </xdr:twoCellAnchor>
  <xdr:twoCellAnchor>
    <xdr:from>
      <xdr:col>0</xdr:col>
      <xdr:colOff>0</xdr:colOff>
      <xdr:row>5</xdr:row>
      <xdr:rowOff>9525</xdr:rowOff>
    </xdr:from>
    <xdr:to>
      <xdr:col>11</xdr:col>
      <xdr:colOff>352425</xdr:colOff>
      <xdr:row>5</xdr:row>
      <xdr:rowOff>9528</xdr:rowOff>
    </xdr:to>
    <xdr:cxnSp macro="">
      <xdr:nvCxnSpPr>
        <xdr:cNvPr id="4" name="Straight Connector 3"/>
        <xdr:cNvCxnSpPr/>
      </xdr:nvCxnSpPr>
      <xdr:spPr>
        <a:xfrm>
          <a:off x="0" y="962025"/>
          <a:ext cx="6848475" cy="3"/>
        </a:xfrm>
        <a:prstGeom prst="line">
          <a:avLst/>
        </a:prstGeom>
        <a:ln w="28575">
          <a:solidFill>
            <a:srgbClr val="1B75BD"/>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8</xdr:row>
      <xdr:rowOff>28575</xdr:rowOff>
    </xdr:from>
    <xdr:to>
      <xdr:col>8</xdr:col>
      <xdr:colOff>266700</xdr:colOff>
      <xdr:row>27</xdr:row>
      <xdr:rowOff>66675</xdr:rowOff>
    </xdr:to>
    <xdr:graphicFrame macro="">
      <xdr:nvGraphicFramePr>
        <xdr:cNvPr id="33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28</xdr:row>
      <xdr:rowOff>9525</xdr:rowOff>
    </xdr:from>
    <xdr:to>
      <xdr:col>8</xdr:col>
      <xdr:colOff>285750</xdr:colOff>
      <xdr:row>46</xdr:row>
      <xdr:rowOff>66675</xdr:rowOff>
    </xdr:to>
    <xdr:graphicFrame macro="">
      <xdr:nvGraphicFramePr>
        <xdr:cNvPr id="330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669924</xdr:colOff>
      <xdr:row>8</xdr:row>
      <xdr:rowOff>158750</xdr:rowOff>
    </xdr:from>
    <xdr:to>
      <xdr:col>14</xdr:col>
      <xdr:colOff>314368</xdr:colOff>
      <xdr:row>18</xdr:row>
      <xdr:rowOff>32507</xdr:rowOff>
    </xdr:to>
    <xdr:sp macro="" textlink="">
      <xdr:nvSpPr>
        <xdr:cNvPr id="5" name="Text Box 2"/>
        <xdr:cNvSpPr txBox="1">
          <a:spLocks noChangeArrowheads="1"/>
        </xdr:cNvSpPr>
      </xdr:nvSpPr>
      <xdr:spPr bwMode="auto">
        <a:xfrm>
          <a:off x="8645524" y="1504950"/>
          <a:ext cx="4762544" cy="1778757"/>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algn="l" rtl="0">
            <a:defRPr sz="1000"/>
          </a:pPr>
          <a:r>
            <a:rPr lang="en-US" sz="1600" b="1" i="0" u="none" strike="noStrike" baseline="0">
              <a:solidFill>
                <a:srgbClr val="00B0DF"/>
              </a:solidFill>
              <a:latin typeface="Raleway SemiBold"/>
            </a:rPr>
            <a:t>Website Visits</a:t>
          </a:r>
        </a:p>
        <a:p>
          <a:pPr algn="l" rtl="0">
            <a:defRPr sz="1000"/>
          </a:pPr>
          <a:r>
            <a:rPr lang="en-US" sz="1200" b="0" i="0" u="none" strike="noStrike" baseline="0">
              <a:solidFill>
                <a:srgbClr val="000000"/>
              </a:solidFill>
              <a:latin typeface="Raleway Medium"/>
            </a:rPr>
            <a:t>This metric captures the number of people who have visited your website in a given period of time.</a:t>
          </a:r>
        </a:p>
        <a:p>
          <a:pPr algn="l" rtl="0">
            <a:defRPr sz="1000"/>
          </a:pPr>
          <a:r>
            <a:rPr lang="en-US" sz="1200" b="0" i="0" u="none" strike="noStrike" baseline="0">
              <a:solidFill>
                <a:srgbClr val="000000"/>
              </a:solidFill>
              <a:latin typeface="Raleway SemiBold"/>
            </a:rPr>
            <a:t> </a:t>
          </a:r>
        </a:p>
        <a:p>
          <a:pPr algn="l" rtl="0">
            <a:defRPr sz="1000"/>
          </a:pPr>
          <a:r>
            <a:rPr lang="en-US" sz="1200" b="1" i="0" u="none" strike="noStrike" baseline="0">
              <a:solidFill>
                <a:srgbClr val="000000"/>
              </a:solidFill>
              <a:latin typeface="Raleway SemiBold"/>
            </a:rPr>
            <a:t>Total website visits</a:t>
          </a:r>
        </a:p>
        <a:p>
          <a:pPr algn="l" rtl="0">
            <a:defRPr sz="1000"/>
          </a:pPr>
          <a:r>
            <a:rPr lang="en-US" sz="1200" b="0" i="0" u="none" strike="noStrike" baseline="0">
              <a:solidFill>
                <a:srgbClr val="000000"/>
              </a:solidFill>
              <a:latin typeface="Raleway Medium"/>
            </a:rPr>
            <a:t>This metric captures the total number of visits to your website.</a:t>
          </a:r>
        </a:p>
        <a:p>
          <a:pPr algn="l" rtl="0">
            <a:defRPr sz="1000"/>
          </a:pPr>
          <a:r>
            <a:rPr lang="en-US" sz="1200" b="0" i="0" u="none" strike="noStrike" baseline="0">
              <a:solidFill>
                <a:srgbClr val="000000"/>
              </a:solidFill>
              <a:latin typeface="Raleway Medium"/>
            </a:rPr>
            <a:t> </a:t>
          </a:r>
        </a:p>
        <a:p>
          <a:pPr algn="l" rtl="0">
            <a:defRPr sz="1000"/>
          </a:pPr>
          <a:r>
            <a:rPr lang="en-US" sz="1200" b="1" i="0" u="none" strike="noStrike" baseline="0">
              <a:solidFill>
                <a:srgbClr val="000000"/>
              </a:solidFill>
              <a:latin typeface="Raleway SemiBold"/>
            </a:rPr>
            <a:t>Website visits by source</a:t>
          </a:r>
        </a:p>
        <a:p>
          <a:pPr algn="l" rtl="0">
            <a:defRPr sz="1000"/>
          </a:pPr>
          <a:r>
            <a:rPr lang="en-US" sz="1200" b="0" i="0" u="none" strike="noStrike" baseline="0">
              <a:solidFill>
                <a:srgbClr val="000000"/>
              </a:solidFill>
              <a:latin typeface="Raleway Medium"/>
            </a:rPr>
            <a:t>This metric shows you how people come to your website.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390525</xdr:colOff>
      <xdr:row>26</xdr:row>
      <xdr:rowOff>85725</xdr:rowOff>
    </xdr:from>
    <xdr:to>
      <xdr:col>7</xdr:col>
      <xdr:colOff>209550</xdr:colOff>
      <xdr:row>42</xdr:row>
      <xdr:rowOff>85725</xdr:rowOff>
    </xdr:to>
    <xdr:graphicFrame macro="">
      <xdr:nvGraphicFramePr>
        <xdr:cNvPr id="227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492125</xdr:colOff>
      <xdr:row>9</xdr:row>
      <xdr:rowOff>85726</xdr:rowOff>
    </xdr:from>
    <xdr:to>
      <xdr:col>14</xdr:col>
      <xdr:colOff>790574</xdr:colOff>
      <xdr:row>29</xdr:row>
      <xdr:rowOff>104775</xdr:rowOff>
    </xdr:to>
    <xdr:sp macro="" textlink="">
      <xdr:nvSpPr>
        <xdr:cNvPr id="2" name="TextBox 1"/>
        <xdr:cNvSpPr txBox="1"/>
      </xdr:nvSpPr>
      <xdr:spPr>
        <a:xfrm>
          <a:off x="6143625" y="1600201"/>
          <a:ext cx="5495925" cy="383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600" b="1" i="0" u="none" strike="noStrike" baseline="0">
              <a:solidFill>
                <a:srgbClr val="00B0DF"/>
              </a:solidFill>
              <a:latin typeface="Raleway SemiBold" panose="020B0703030101060003" pitchFamily="34" charset="0"/>
              <a:cs typeface="Calibri"/>
            </a:rPr>
            <a:t>Marketing Reach</a:t>
          </a:r>
        </a:p>
        <a:p>
          <a:pPr algn="l" rtl="0">
            <a:defRPr sz="1000"/>
          </a:pPr>
          <a:endParaRPr lang="en-US" sz="1100" b="0" i="0" u="none" strike="noStrike" baseline="0">
            <a:solidFill>
              <a:srgbClr val="000000"/>
            </a:solidFill>
            <a:latin typeface="Raleway" panose="020B0503030101060003" pitchFamily="34" charset="0"/>
            <a:cs typeface="Calibri"/>
          </a:endParaRPr>
        </a:p>
        <a:p>
          <a:pPr algn="l" rtl="0">
            <a:defRPr sz="1000"/>
          </a:pPr>
          <a:r>
            <a:rPr lang="en-US" sz="1100" b="0" i="0" u="none" strike="noStrike" baseline="0">
              <a:solidFill>
                <a:srgbClr val="000000"/>
              </a:solidFill>
              <a:latin typeface="Raleway" panose="020B0503030101060003" pitchFamily="34" charset="0"/>
              <a:cs typeface="Calibri"/>
            </a:rPr>
            <a:t>Marketing reach is the number of people who can be reached through your marketing channels.  This metric is a good indicator of how well the content you are publishing attracts new people to your network, and how well the content engages people within your network.</a:t>
          </a:r>
        </a:p>
        <a:p>
          <a:pPr algn="l" rtl="0">
            <a:defRPr sz="1000"/>
          </a:pPr>
          <a:endParaRPr lang="en-US" sz="1100" b="0" i="0" u="none" strike="noStrike" baseline="0">
            <a:solidFill>
              <a:srgbClr val="000000"/>
            </a:solidFill>
            <a:latin typeface="Raleway" panose="020B0503030101060003" pitchFamily="34" charset="0"/>
            <a:cs typeface="Calibri"/>
          </a:endParaRPr>
        </a:p>
        <a:p>
          <a:pPr algn="l" rtl="0">
            <a:defRPr sz="1000"/>
          </a:pPr>
          <a:r>
            <a:rPr lang="en-US" sz="1100" b="0" i="0" u="none" strike="noStrike" baseline="0">
              <a:solidFill>
                <a:srgbClr val="000000"/>
              </a:solidFill>
              <a:latin typeface="Raleway" panose="020B0503030101060003" pitchFamily="34" charset="0"/>
              <a:cs typeface="Calibri"/>
            </a:rPr>
            <a:t>To increase leads, you need to grow your marketing reach.</a:t>
          </a:r>
        </a:p>
        <a:p>
          <a:pPr algn="l" rtl="0">
            <a:defRPr sz="1000"/>
          </a:pPr>
          <a:endParaRPr lang="en-US" sz="1100" b="0" i="0" u="none" strike="noStrike" baseline="0">
            <a:solidFill>
              <a:srgbClr val="000000"/>
            </a:solidFill>
            <a:latin typeface="Raleway" panose="020B0503030101060003" pitchFamily="34" charset="0"/>
            <a:cs typeface="Calibri"/>
          </a:endParaRPr>
        </a:p>
        <a:p>
          <a:pPr algn="l" rtl="0">
            <a:defRPr sz="1000"/>
          </a:pPr>
          <a:r>
            <a:rPr lang="en-US" sz="1200" b="0" i="0" u="none" strike="noStrike" baseline="0">
              <a:solidFill>
                <a:sysClr val="windowText" lastClr="000000"/>
              </a:solidFill>
              <a:latin typeface="Raleway SemiBold" panose="020B0703030101060003" pitchFamily="34" charset="0"/>
              <a:cs typeface="Calibri"/>
            </a:rPr>
            <a:t>Marketing reach by channel</a:t>
          </a:r>
        </a:p>
        <a:p>
          <a:pPr algn="l" rtl="0">
            <a:defRPr sz="1000"/>
          </a:pPr>
          <a:r>
            <a:rPr lang="en-US" sz="1100" b="0" i="0" u="none" strike="noStrike" baseline="0">
              <a:solidFill>
                <a:srgbClr val="000000"/>
              </a:solidFill>
              <a:latin typeface="Raleway" panose="020B0503030101060003" pitchFamily="34" charset="0"/>
              <a:cs typeface="Calibri"/>
            </a:rPr>
            <a:t>This metric shows you the number of people who are following or who subscribe to you per channel.</a:t>
          </a:r>
        </a:p>
        <a:p>
          <a:pPr algn="l" rtl="0">
            <a:defRPr sz="1000"/>
          </a:pPr>
          <a:endParaRPr lang="en-US" sz="1100" b="0" i="0" u="none" strike="noStrike" baseline="0">
            <a:solidFill>
              <a:srgbClr val="000000"/>
            </a:solidFill>
            <a:latin typeface="Raleway" panose="020B0503030101060003" pitchFamily="34" charset="0"/>
            <a:cs typeface="Calibri"/>
          </a:endParaRPr>
        </a:p>
        <a:p>
          <a:pPr algn="l" rtl="0">
            <a:defRPr sz="1000"/>
          </a:pPr>
          <a:r>
            <a:rPr lang="en-US" sz="1200" b="0" i="0" u="none" strike="noStrike" baseline="0">
              <a:solidFill>
                <a:sysClr val="windowText" lastClr="000000"/>
              </a:solidFill>
              <a:latin typeface="Raleway SemiBold" panose="020B0703030101060003" pitchFamily="34" charset="0"/>
              <a:cs typeface="Calibri"/>
            </a:rPr>
            <a:t>Total marketing reach</a:t>
          </a:r>
        </a:p>
        <a:p>
          <a:pPr algn="l" rtl="0">
            <a:defRPr sz="1000"/>
          </a:pPr>
          <a:r>
            <a:rPr lang="en-US" sz="1100" b="0" i="0" u="none" strike="noStrike" baseline="0">
              <a:solidFill>
                <a:srgbClr val="000000"/>
              </a:solidFill>
              <a:latin typeface="Raleway" panose="020B0503030101060003" pitchFamily="34" charset="0"/>
              <a:cs typeface="Calibri"/>
            </a:rPr>
            <a:t>This metric shows you the total number of people you can reach across all channels.</a:t>
          </a:r>
        </a:p>
      </xdr:txBody>
    </xdr:sp>
    <xdr:clientData/>
  </xdr:twoCellAnchor>
  <xdr:twoCellAnchor>
    <xdr:from>
      <xdr:col>0</xdr:col>
      <xdr:colOff>428625</xdr:colOff>
      <xdr:row>8</xdr:row>
      <xdr:rowOff>161925</xdr:rowOff>
    </xdr:from>
    <xdr:to>
      <xdr:col>7</xdr:col>
      <xdr:colOff>238125</xdr:colOff>
      <xdr:row>25</xdr:row>
      <xdr:rowOff>104775</xdr:rowOff>
    </xdr:to>
    <xdr:graphicFrame macro="">
      <xdr:nvGraphicFramePr>
        <xdr:cNvPr id="227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441325</xdr:colOff>
      <xdr:row>8</xdr:row>
      <xdr:rowOff>187325</xdr:rowOff>
    </xdr:from>
    <xdr:to>
      <xdr:col>7</xdr:col>
      <xdr:colOff>250825</xdr:colOff>
      <xdr:row>25</xdr:row>
      <xdr:rowOff>130175</xdr:rowOff>
    </xdr:to>
    <xdr:graphicFrame macro="">
      <xdr:nvGraphicFramePr>
        <xdr:cNvPr id="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9</xdr:row>
      <xdr:rowOff>85725</xdr:rowOff>
    </xdr:from>
    <xdr:to>
      <xdr:col>8</xdr:col>
      <xdr:colOff>790575</xdr:colOff>
      <xdr:row>29</xdr:row>
      <xdr:rowOff>180975</xdr:rowOff>
    </xdr:to>
    <xdr:graphicFrame macro="">
      <xdr:nvGraphicFramePr>
        <xdr:cNvPr id="427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79375</xdr:colOff>
      <xdr:row>9</xdr:row>
      <xdr:rowOff>104774</xdr:rowOff>
    </xdr:from>
    <xdr:to>
      <xdr:col>14</xdr:col>
      <xdr:colOff>31750</xdr:colOff>
      <xdr:row>19</xdr:row>
      <xdr:rowOff>113824</xdr:rowOff>
    </xdr:to>
    <xdr:sp macro="" textlink="">
      <xdr:nvSpPr>
        <xdr:cNvPr id="5" name="Text Box 2"/>
        <xdr:cNvSpPr txBox="1">
          <a:spLocks noChangeArrowheads="1"/>
        </xdr:cNvSpPr>
      </xdr:nvSpPr>
      <xdr:spPr bwMode="auto">
        <a:xfrm>
          <a:off x="8016875" y="1819274"/>
          <a:ext cx="4321175" cy="1914050"/>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algn="l" rtl="0">
            <a:defRPr sz="1000"/>
          </a:pPr>
          <a:r>
            <a:rPr lang="en-US" sz="1600" b="1" i="0" u="none" strike="noStrike" baseline="0">
              <a:solidFill>
                <a:srgbClr val="00B0DF"/>
              </a:solidFill>
              <a:latin typeface="Raleway SemiBod"/>
            </a:rPr>
            <a:t>Sales Leads</a:t>
          </a:r>
        </a:p>
        <a:p>
          <a:pPr algn="l" rtl="0">
            <a:defRPr sz="1000"/>
          </a:pPr>
          <a:r>
            <a:rPr lang="en-US" sz="1100" b="0" i="0" u="none" strike="noStrike" baseline="0">
              <a:solidFill>
                <a:schemeClr val="tx1"/>
              </a:solidFill>
              <a:latin typeface="Raleway SemiBod"/>
            </a:rPr>
            <a:t>A lead is a prospective buyer or tenant that has shown interest in your property and has provided his/her contact information</a:t>
          </a:r>
        </a:p>
        <a:p>
          <a:pPr algn="l" rtl="0">
            <a:defRPr sz="1000"/>
          </a:pPr>
          <a:endParaRPr lang="en-US" sz="1100" b="0" i="0" u="none" strike="noStrike" baseline="0">
            <a:solidFill>
              <a:schemeClr val="tx1"/>
            </a:solidFill>
            <a:latin typeface="Raleway SemiBod"/>
          </a:endParaRPr>
        </a:p>
        <a:p>
          <a:pPr algn="l" rtl="0">
            <a:defRPr sz="1000"/>
          </a:pPr>
          <a:r>
            <a:rPr lang="en-US" sz="1200" b="1" i="0" u="none" strike="noStrike" baseline="0">
              <a:solidFill>
                <a:schemeClr val="tx1"/>
              </a:solidFill>
              <a:latin typeface="Raleway SemiBold" charset="0"/>
              <a:ea typeface="Raleway SemiBold" charset="0"/>
              <a:cs typeface="Raleway SemiBold" charset="0"/>
            </a:rPr>
            <a:t>Leads</a:t>
          </a:r>
        </a:p>
        <a:p>
          <a:pPr algn="l" rtl="0">
            <a:defRPr sz="1000"/>
          </a:pPr>
          <a:r>
            <a:rPr lang="en-US" sz="1100" b="0" i="0" u="none" strike="noStrike" baseline="0">
              <a:solidFill>
                <a:schemeClr val="tx1"/>
              </a:solidFill>
              <a:latin typeface="Raleway"/>
            </a:rPr>
            <a:t>Lead measurement is one of marketing’s strongest ROI indicators.</a:t>
          </a:r>
        </a:p>
        <a:p>
          <a:pPr algn="l" rtl="0">
            <a:defRPr sz="1000"/>
          </a:pPr>
          <a:r>
            <a:rPr lang="en-US" sz="1300" b="0" i="0" u="none" strike="noStrike" baseline="0">
              <a:solidFill>
                <a:srgbClr val="000000"/>
              </a:solidFill>
              <a:latin typeface="Raleway"/>
            </a:rPr>
            <a:t>  </a:t>
          </a:r>
        </a:p>
        <a:p>
          <a:pPr algn="l" rtl="0">
            <a:defRPr sz="1000"/>
          </a:pPr>
          <a:r>
            <a:rPr lang="en-US" sz="1200" b="1" i="0" u="none" strike="noStrike" baseline="0">
              <a:solidFill>
                <a:schemeClr val="tx1"/>
              </a:solidFill>
              <a:latin typeface="Raleway SemiBold" charset="0"/>
              <a:ea typeface="Raleway SemiBold" charset="0"/>
              <a:cs typeface="Raleway SemiBold" charset="0"/>
            </a:rPr>
            <a:t>Leads generated by source</a:t>
          </a:r>
        </a:p>
        <a:p>
          <a:pPr algn="l" rtl="0">
            <a:defRPr sz="1000"/>
          </a:pPr>
          <a:r>
            <a:rPr lang="en-US" sz="1100" b="0" i="0" u="none" strike="noStrike" baseline="0">
              <a:solidFill>
                <a:srgbClr val="000000"/>
              </a:solidFill>
              <a:latin typeface="Raleway"/>
            </a:rPr>
            <a:t>This measure shows you how your leads are being generated.</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11</xdr:row>
      <xdr:rowOff>9525</xdr:rowOff>
    </xdr:from>
    <xdr:to>
      <xdr:col>9</xdr:col>
      <xdr:colOff>466725</xdr:colOff>
      <xdr:row>35</xdr:row>
      <xdr:rowOff>152400</xdr:rowOff>
    </xdr:to>
    <xdr:graphicFrame macro="">
      <xdr:nvGraphicFramePr>
        <xdr:cNvPr id="530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838199</xdr:colOff>
      <xdr:row>11</xdr:row>
      <xdr:rowOff>149225</xdr:rowOff>
    </xdr:from>
    <xdr:to>
      <xdr:col>13</xdr:col>
      <xdr:colOff>117263</xdr:colOff>
      <xdr:row>23</xdr:row>
      <xdr:rowOff>145453</xdr:rowOff>
    </xdr:to>
    <xdr:sp macro="" textlink="">
      <xdr:nvSpPr>
        <xdr:cNvPr id="4" name="Text Box 2"/>
        <xdr:cNvSpPr txBox="1">
          <a:spLocks noChangeArrowheads="1"/>
        </xdr:cNvSpPr>
      </xdr:nvSpPr>
      <xdr:spPr bwMode="auto">
        <a:xfrm>
          <a:off x="8521699" y="2244725"/>
          <a:ext cx="3647864" cy="2282228"/>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algn="l" rtl="0">
            <a:defRPr sz="1000"/>
          </a:pPr>
          <a:r>
            <a:rPr lang="en-US" sz="1600" b="1" i="0" u="none" strike="noStrike" baseline="0">
              <a:solidFill>
                <a:srgbClr val="00B0DF"/>
              </a:solidFill>
              <a:latin typeface="Raleway SemiBold" charset="0"/>
              <a:ea typeface="Raleway SemiBold" charset="0"/>
              <a:cs typeface="Raleway SemiBold" charset="0"/>
            </a:rPr>
            <a:t>Customers</a:t>
          </a:r>
        </a:p>
        <a:p>
          <a:pPr algn="l" rtl="0">
            <a:defRPr sz="1000"/>
          </a:pPr>
          <a:r>
            <a:rPr lang="en-US" sz="1100" b="0" i="0" u="none" strike="noStrike" baseline="0">
              <a:solidFill>
                <a:schemeClr val="tx1"/>
              </a:solidFill>
              <a:latin typeface="Raleway" charset="0"/>
              <a:ea typeface="Raleway" charset="0"/>
              <a:cs typeface="Raleway" charset="0"/>
            </a:rPr>
            <a:t>Customers are your buyers or tenants that have agreed to purchase or lease your property.</a:t>
          </a:r>
        </a:p>
        <a:p>
          <a:pPr algn="l" rtl="0">
            <a:defRPr sz="1000"/>
          </a:pPr>
          <a:endParaRPr lang="en-US" sz="1200" b="1" i="0" u="none" strike="noStrike" baseline="0">
            <a:solidFill>
              <a:srgbClr val="AF2509"/>
            </a:solidFill>
            <a:latin typeface="Raleway Medium"/>
          </a:endParaRPr>
        </a:p>
        <a:p>
          <a:pPr algn="l" rtl="0">
            <a:defRPr sz="1000"/>
          </a:pPr>
          <a:r>
            <a:rPr lang="en-US" sz="1200" b="1" i="0" u="none" strike="noStrike" baseline="0">
              <a:solidFill>
                <a:schemeClr val="tx1"/>
              </a:solidFill>
              <a:latin typeface="Raleway Medium"/>
            </a:rPr>
            <a:t>Customers</a:t>
          </a:r>
        </a:p>
        <a:p>
          <a:pPr algn="l" rtl="0">
            <a:defRPr sz="1000"/>
          </a:pPr>
          <a:r>
            <a:rPr lang="en-US" sz="1100" b="0" i="0" u="none" strike="noStrike" baseline="0">
              <a:solidFill>
                <a:srgbClr val="000000"/>
              </a:solidFill>
              <a:latin typeface="Raleway" charset="0"/>
              <a:ea typeface="Raleway" charset="0"/>
              <a:cs typeface="Raleway" charset="0"/>
            </a:rPr>
            <a:t>The number of customers acquired is a strong indicator of ROI.</a:t>
          </a:r>
        </a:p>
        <a:p>
          <a:pPr algn="l" rtl="0">
            <a:defRPr sz="1000"/>
          </a:pPr>
          <a:r>
            <a:rPr lang="en-US" sz="1200" b="0" i="0" u="none" strike="noStrike" baseline="0">
              <a:solidFill>
                <a:srgbClr val="000000"/>
              </a:solidFill>
              <a:latin typeface="Raleway Medium"/>
            </a:rPr>
            <a:t> </a:t>
          </a:r>
        </a:p>
        <a:p>
          <a:pPr algn="l" rtl="0">
            <a:defRPr sz="1000"/>
          </a:pPr>
          <a:r>
            <a:rPr lang="en-US" sz="1200" b="1" i="0" u="none" strike="noStrike" baseline="0">
              <a:solidFill>
                <a:schemeClr val="tx1"/>
              </a:solidFill>
              <a:latin typeface="Raleway Medium"/>
            </a:rPr>
            <a:t>Marketing generated customers by source</a:t>
          </a:r>
        </a:p>
        <a:p>
          <a:pPr algn="l" rtl="0">
            <a:defRPr sz="1000"/>
          </a:pPr>
          <a:r>
            <a:rPr lang="en-US" sz="1100" b="0" i="0" u="none" strike="noStrike" baseline="0">
              <a:solidFill>
                <a:srgbClr val="000000"/>
              </a:solidFill>
              <a:latin typeface="Raleway" charset="0"/>
              <a:ea typeface="Raleway" charset="0"/>
              <a:cs typeface="Raleway" charset="0"/>
            </a:rPr>
            <a:t>This percentage enables you to see where your customers are coming from.</a:t>
          </a:r>
        </a:p>
        <a:p>
          <a:pPr algn="l" rtl="0">
            <a:defRPr sz="1000"/>
          </a:pPr>
          <a:r>
            <a:rPr lang="en-US" sz="1100" b="0" i="0" u="none" strike="noStrike" baseline="0">
              <a:solidFill>
                <a:srgbClr val="000000"/>
              </a:solidFill>
              <a:latin typeface="Raleway" charset="0"/>
              <a:ea typeface="Raleway" charset="0"/>
              <a:cs typeface="Raleway" charset="0"/>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57149</xdr:colOff>
      <xdr:row>11</xdr:row>
      <xdr:rowOff>9524</xdr:rowOff>
    </xdr:from>
    <xdr:to>
      <xdr:col>7</xdr:col>
      <xdr:colOff>473247</xdr:colOff>
      <xdr:row>22</xdr:row>
      <xdr:rowOff>73059</xdr:rowOff>
    </xdr:to>
    <xdr:sp macro="" textlink="">
      <xdr:nvSpPr>
        <xdr:cNvPr id="4" name="Text Box 2"/>
        <xdr:cNvSpPr txBox="1">
          <a:spLocks noChangeArrowheads="1"/>
        </xdr:cNvSpPr>
      </xdr:nvSpPr>
      <xdr:spPr bwMode="auto">
        <a:xfrm>
          <a:off x="1898649" y="2079624"/>
          <a:ext cx="5965998" cy="2019335"/>
        </a:xfrm>
        <a:prstGeom prst="rect">
          <a:avLst/>
        </a:prstGeom>
        <a:noFill/>
        <a:ln w="9525">
          <a:noFill/>
          <a:miter lim="800000"/>
          <a:headEnd/>
          <a:tailEnd/>
        </a:ln>
      </xdr:spPr>
      <xdr:txBody>
        <a:bodyPr rot="0" vert="horz" wrap="square" lIns="91440" tIns="45720" rIns="91440" bIns="45720" anchor="t" anchorCtr="0">
          <a:spAutoFit/>
        </a:bodyPr>
        <a:lstStyle/>
        <a:p>
          <a:pPr algn="l" rtl="0">
            <a:defRPr sz="1000"/>
          </a:pPr>
          <a:r>
            <a:rPr lang="en-US" sz="1800" b="1" i="0" u="none" strike="noStrike" baseline="0">
              <a:solidFill>
                <a:srgbClr val="00B0DF"/>
              </a:solidFill>
              <a:latin typeface="Raleway Medium"/>
            </a:rPr>
            <a:t>Conversion Rates</a:t>
          </a:r>
          <a:endParaRPr lang="en-US" sz="1800" b="0" i="0" u="none" strike="noStrike" baseline="0">
            <a:solidFill>
              <a:srgbClr val="00B0DF"/>
            </a:solidFill>
            <a:latin typeface="Raleway Medium"/>
          </a:endParaRPr>
        </a:p>
        <a:p>
          <a:pPr algn="l" rtl="0">
            <a:defRPr sz="1000"/>
          </a:pPr>
          <a:r>
            <a:rPr lang="en-US" sz="1100" b="0" i="0" u="none" strike="noStrike" baseline="0">
              <a:solidFill>
                <a:srgbClr val="000000"/>
              </a:solidFill>
              <a:latin typeface="Raleway" charset="0"/>
              <a:ea typeface="Raleway" charset="0"/>
              <a:cs typeface="Raleway" charset="0"/>
            </a:rPr>
            <a:t>Conversion rates measure the percentage of people who are moving from one marketing stage to the next.  An increase in your conversion rates implies an improvement in the quality of your content and/or traffic.</a:t>
          </a:r>
        </a:p>
        <a:p>
          <a:pPr algn="l" rtl="0">
            <a:defRPr sz="1000"/>
          </a:pPr>
          <a:r>
            <a:rPr lang="en-US" sz="1300" b="0" i="0" u="none" strike="noStrike" baseline="0">
              <a:solidFill>
                <a:srgbClr val="000000"/>
              </a:solidFill>
              <a:latin typeface="Raleway Medium"/>
            </a:rPr>
            <a:t> </a:t>
          </a:r>
        </a:p>
        <a:p>
          <a:pPr algn="l" rtl="0">
            <a:defRPr sz="1000"/>
          </a:pPr>
          <a:r>
            <a:rPr lang="en-US" sz="1200" b="1" i="0" u="none" strike="noStrike" baseline="0">
              <a:solidFill>
                <a:schemeClr val="tx1"/>
              </a:solidFill>
              <a:latin typeface="Raleway Medium"/>
            </a:rPr>
            <a:t>Visit-to-lead conversion rate</a:t>
          </a:r>
        </a:p>
        <a:p>
          <a:pPr algn="l" rtl="0">
            <a:defRPr sz="1000"/>
          </a:pPr>
          <a:r>
            <a:rPr lang="en-US" sz="1100" b="0" i="0" u="none" strike="noStrike" baseline="0">
              <a:solidFill>
                <a:srgbClr val="000000"/>
              </a:solidFill>
              <a:latin typeface="Raleway" charset="0"/>
              <a:ea typeface="Raleway" charset="0"/>
              <a:cs typeface="Raleway" charset="0"/>
            </a:rPr>
            <a:t>How many of your website visitors are becoming new leads?</a:t>
          </a:r>
        </a:p>
        <a:p>
          <a:pPr algn="l" rtl="0">
            <a:defRPr sz="1000"/>
          </a:pPr>
          <a:r>
            <a:rPr lang="en-US" sz="1300" b="0" i="0" u="none" strike="noStrike" baseline="0">
              <a:solidFill>
                <a:srgbClr val="000000"/>
              </a:solidFill>
              <a:latin typeface="Raleway Medium"/>
            </a:rPr>
            <a:t> </a:t>
          </a:r>
        </a:p>
        <a:p>
          <a:pPr algn="l" rtl="0">
            <a:defRPr sz="1000"/>
          </a:pPr>
          <a:r>
            <a:rPr lang="en-US" sz="1300" b="1" i="0" u="none" strike="noStrike" baseline="0">
              <a:solidFill>
                <a:schemeClr val="tx1"/>
              </a:solidFill>
              <a:latin typeface="Raleway Medium"/>
            </a:rPr>
            <a:t>Lead-to-customer conversion rate</a:t>
          </a:r>
        </a:p>
        <a:p>
          <a:pPr algn="l" rtl="0">
            <a:defRPr sz="1000"/>
          </a:pPr>
          <a:r>
            <a:rPr lang="en-US" sz="1100" b="0" i="0" u="none" strike="noStrike" baseline="0">
              <a:solidFill>
                <a:srgbClr val="000000"/>
              </a:solidFill>
              <a:latin typeface="Raleway" charset="0"/>
              <a:ea typeface="Raleway" charset="0"/>
              <a:cs typeface="Raleway" charset="0"/>
            </a:rPr>
            <a:t>This metric lets you know if you are generating sales-ready leads.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508000</xdr:colOff>
      <xdr:row>6</xdr:row>
      <xdr:rowOff>63500</xdr:rowOff>
    </xdr:from>
    <xdr:to>
      <xdr:col>14</xdr:col>
      <xdr:colOff>619298</xdr:colOff>
      <xdr:row>14</xdr:row>
      <xdr:rowOff>137373</xdr:rowOff>
    </xdr:to>
    <xdr:sp macro="" textlink="">
      <xdr:nvSpPr>
        <xdr:cNvPr id="2" name="Text Box 2">
          <a:hlinkClick xmlns:r="http://schemas.openxmlformats.org/officeDocument/2006/relationships" r:id="rId1"/>
        </xdr:cNvPr>
        <xdr:cNvSpPr txBox="1">
          <a:spLocks noChangeArrowheads="1"/>
        </xdr:cNvSpPr>
      </xdr:nvSpPr>
      <xdr:spPr bwMode="auto">
        <a:xfrm>
          <a:off x="8267700" y="1206500"/>
          <a:ext cx="5965998" cy="1597873"/>
        </a:xfrm>
        <a:prstGeom prst="rect">
          <a:avLst/>
        </a:prstGeom>
        <a:noFill/>
        <a:ln w="9525">
          <a:noFill/>
          <a:miter lim="800000"/>
          <a:headEnd/>
          <a:tailEnd/>
        </a:ln>
      </xdr:spPr>
      <xdr:txBody>
        <a:bodyPr rot="0" vert="horz" wrap="square" lIns="91440" tIns="45720" rIns="91440" bIns="45720" anchor="t" anchorCtr="0">
          <a:spAutoFit/>
        </a:bodyPr>
        <a:lstStyle/>
        <a:p>
          <a:pPr algn="l" rtl="0">
            <a:defRPr sz="1000"/>
          </a:pPr>
          <a:r>
            <a:rPr lang="en-US" sz="1800" b="1" i="0" u="none" strike="noStrike" baseline="0">
              <a:solidFill>
                <a:srgbClr val="00B0DF"/>
              </a:solidFill>
              <a:latin typeface="Raleway Medium"/>
            </a:rPr>
            <a:t>Website Rankings</a:t>
          </a:r>
          <a:endParaRPr lang="en-US" sz="1800" b="0" i="0" u="none" strike="noStrike" baseline="0">
            <a:solidFill>
              <a:srgbClr val="00B0DF"/>
            </a:solidFill>
            <a:latin typeface="Raleway Medium"/>
          </a:endParaRPr>
        </a:p>
        <a:p>
          <a:pPr algn="l" rtl="0">
            <a:defRPr sz="1000"/>
          </a:pPr>
          <a:r>
            <a:rPr lang="en-US" sz="1100" b="0" i="0" u="none" strike="noStrike" baseline="0">
              <a:solidFill>
                <a:srgbClr val="000000"/>
              </a:solidFill>
              <a:latin typeface="Raleway" charset="0"/>
              <a:ea typeface="Raleway" charset="0"/>
              <a:cs typeface="Raleway" charset="0"/>
            </a:rPr>
            <a:t>There are several metrics you can use to measure how your website ranks</a:t>
          </a:r>
        </a:p>
        <a:p>
          <a:pPr algn="l" rtl="0">
            <a:defRPr sz="1000"/>
          </a:pPr>
          <a:r>
            <a:rPr lang="en-US" sz="1300" b="0" i="0" u="none" strike="noStrike" baseline="0">
              <a:solidFill>
                <a:srgbClr val="000000"/>
              </a:solidFill>
              <a:latin typeface="Raleway Medium"/>
            </a:rPr>
            <a:t> </a:t>
          </a:r>
        </a:p>
        <a:p>
          <a:pPr algn="l" rtl="0">
            <a:defRPr sz="1000"/>
          </a:pPr>
          <a:r>
            <a:rPr lang="en-US" sz="1200" b="1" i="0" u="none" strike="noStrike" baseline="0">
              <a:solidFill>
                <a:schemeClr val="tx1"/>
              </a:solidFill>
              <a:latin typeface="Raleway Medium"/>
            </a:rPr>
            <a:t>Domain authority</a:t>
          </a:r>
        </a:p>
        <a:p>
          <a:pPr algn="l" rtl="0">
            <a:defRPr sz="1000"/>
          </a:pPr>
          <a:r>
            <a:rPr lang="en-US" sz="1100" b="0" i="0" u="none" strike="noStrike" baseline="0">
              <a:solidFill>
                <a:srgbClr val="000000"/>
              </a:solidFill>
              <a:latin typeface="Raleway" charset="0"/>
              <a:ea typeface="Raleway" charset="0"/>
              <a:cs typeface="Raleway" charset="0"/>
            </a:rPr>
            <a:t>This metric is a search engine ranking score (1-100) that predicts how well a website will rank on search engine result pages (SERPs). Higher scores correspond to a greater ability to rank. You can check domain authority on </a:t>
          </a:r>
          <a:r>
            <a:rPr lang="en-US" sz="1100" b="0" i="0" u="sng" strike="noStrike" baseline="0">
              <a:solidFill>
                <a:srgbClr val="00B0DF"/>
              </a:solidFill>
              <a:latin typeface="Raleway" charset="0"/>
              <a:ea typeface="Raleway" charset="0"/>
              <a:cs typeface="Raleway" charset="0"/>
            </a:rPr>
            <a:t>Moz's website</a:t>
          </a:r>
          <a:r>
            <a:rPr lang="en-US" sz="1100" b="0" i="0" u="none" strike="noStrike" baseline="0">
              <a:solidFill>
                <a:srgbClr val="000000"/>
              </a:solidFill>
              <a:latin typeface="Raleway" charset="0"/>
              <a:ea typeface="Raleway" charset="0"/>
              <a:cs typeface="Raleway" charset="0"/>
            </a:rPr>
            <a:t>. </a:t>
          </a:r>
        </a:p>
        <a:p>
          <a:pPr algn="l" rtl="0">
            <a:defRPr sz="1000"/>
          </a:pPr>
          <a:endParaRPr lang="en-US" sz="1300" b="0" i="0" u="none" strike="noStrike" baseline="0">
            <a:solidFill>
              <a:srgbClr val="000000"/>
            </a:solidFill>
            <a:latin typeface="Raleway Medium"/>
          </a:endParaRPr>
        </a:p>
      </xdr:txBody>
    </xdr:sp>
    <xdr:clientData/>
  </xdr:twoCellAnchor>
  <xdr:oneCellAnchor>
    <xdr:from>
      <xdr:col>7</xdr:col>
      <xdr:colOff>469900</xdr:colOff>
      <xdr:row>20</xdr:row>
      <xdr:rowOff>127000</xdr:rowOff>
    </xdr:from>
    <xdr:ext cx="5918200" cy="957121"/>
    <xdr:sp macro="" textlink="">
      <xdr:nvSpPr>
        <xdr:cNvPr id="3" name="TextBox 2">
          <a:hlinkClick xmlns:r="http://schemas.openxmlformats.org/officeDocument/2006/relationships" r:id="rId2"/>
        </xdr:cNvPr>
        <xdr:cNvSpPr txBox="1"/>
      </xdr:nvSpPr>
      <xdr:spPr>
        <a:xfrm>
          <a:off x="8229600" y="3937000"/>
          <a:ext cx="5918200" cy="9571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rtl="0">
            <a:defRPr sz="1000"/>
          </a:pPr>
          <a:r>
            <a:rPr lang="en-US" sz="1200" b="1" i="0" u="none" strike="noStrike" baseline="0">
              <a:solidFill>
                <a:schemeClr val="tx1"/>
              </a:solidFill>
              <a:latin typeface="Raleway SemiBold" charset="0"/>
              <a:ea typeface="Raleway SemiBold" charset="0"/>
              <a:cs typeface="Raleway SemiBold" charset="0"/>
            </a:rPr>
            <a:t>Website marketing grade</a:t>
          </a:r>
        </a:p>
        <a:p>
          <a:pPr algn="l" rtl="0">
            <a:defRPr sz="1000"/>
          </a:pPr>
          <a:r>
            <a:rPr lang="en-US" sz="1100" b="0" i="0" u="none" strike="noStrike" baseline="0">
              <a:solidFill>
                <a:srgbClr val="000000"/>
              </a:solidFill>
              <a:latin typeface="Raleway" charset="0"/>
              <a:ea typeface="Raleway" charset="0"/>
              <a:cs typeface="Raleway" charset="0"/>
            </a:rPr>
            <a:t>A website's marketing grade indicates how well your website performs in terms of load time, SEO, mobile optimization, and security. You can check your website marketing grade at HubSpot's free online tool: </a:t>
          </a:r>
          <a:r>
            <a:rPr lang="en-US" sz="1100" b="0" i="0" u="sng" strike="noStrike" baseline="0">
              <a:solidFill>
                <a:srgbClr val="00B0DF"/>
              </a:solidFill>
              <a:latin typeface="Raleway" charset="0"/>
              <a:ea typeface="Raleway" charset="0"/>
              <a:cs typeface="Raleway" charset="0"/>
            </a:rPr>
            <a:t>Website Grader</a:t>
          </a:r>
        </a:p>
        <a:p>
          <a:endParaRPr lang="en-US" sz="1100"/>
        </a:p>
      </xdr:txBody>
    </xdr:sp>
    <xdr:clientData/>
  </xdr:oneCellAnchor>
  <xdr:oneCellAnchor>
    <xdr:from>
      <xdr:col>7</xdr:col>
      <xdr:colOff>495300</xdr:colOff>
      <xdr:row>14</xdr:row>
      <xdr:rowOff>127000</xdr:rowOff>
    </xdr:from>
    <xdr:ext cx="5918200" cy="942117"/>
    <xdr:sp macro="" textlink="">
      <xdr:nvSpPr>
        <xdr:cNvPr id="4" name="TextBox 3">
          <a:hlinkClick xmlns:r="http://schemas.openxmlformats.org/officeDocument/2006/relationships" r:id="rId2"/>
        </xdr:cNvPr>
        <xdr:cNvSpPr txBox="1"/>
      </xdr:nvSpPr>
      <xdr:spPr>
        <a:xfrm>
          <a:off x="8255000" y="2794000"/>
          <a:ext cx="5918200" cy="9421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rtl="0">
            <a:defRPr sz="1000"/>
          </a:pPr>
          <a:r>
            <a:rPr lang="en-US" sz="1200" b="1" i="0" u="none" strike="noStrike" baseline="0">
              <a:solidFill>
                <a:schemeClr val="tx1"/>
              </a:solidFill>
              <a:latin typeface="Raleway SemiBold" charset="0"/>
              <a:ea typeface="Raleway SemiBold" charset="0"/>
              <a:cs typeface="Raleway SemiBold" charset="0"/>
            </a:rPr>
            <a:t>MozRank</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100" b="0" i="0" u="none" strike="noStrike" baseline="0">
              <a:solidFill>
                <a:srgbClr val="000000"/>
              </a:solidFill>
              <a:latin typeface="Raleway" charset="0"/>
              <a:ea typeface="Raleway" charset="0"/>
              <a:cs typeface="Raleway" charset="0"/>
            </a:rPr>
            <a:t>Pages earn MozRank (0-10) based on the other pages on the web that link to them and the MozRank of those linking pages. The higher the MozRank of the linking pages, the higher the MozRank of the page receiving those links. MozRank is a metric that lives in Moz’s SEO tools.</a:t>
          </a:r>
          <a:endParaRPr lang="en-US" sz="1100"/>
        </a:p>
      </xdr:txBody>
    </xdr:sp>
    <xdr:clientData/>
  </xdr:oneCellAnchor>
  <xdr:twoCellAnchor>
    <xdr:from>
      <xdr:col>0</xdr:col>
      <xdr:colOff>241300</xdr:colOff>
      <xdr:row>5</xdr:row>
      <xdr:rowOff>114300</xdr:rowOff>
    </xdr:from>
    <xdr:to>
      <xdr:col>6</xdr:col>
      <xdr:colOff>609600</xdr:colOff>
      <xdr:row>19</xdr:row>
      <xdr:rowOff>101600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254000</xdr:colOff>
      <xdr:row>20</xdr:row>
      <xdr:rowOff>177800</xdr:rowOff>
    </xdr:from>
    <xdr:to>
      <xdr:col>6</xdr:col>
      <xdr:colOff>622300</xdr:colOff>
      <xdr:row>35</xdr:row>
      <xdr:rowOff>38100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254000</xdr:colOff>
      <xdr:row>36</xdr:row>
      <xdr:rowOff>177800</xdr:rowOff>
    </xdr:from>
    <xdr:to>
      <xdr:col>6</xdr:col>
      <xdr:colOff>660400</xdr:colOff>
      <xdr:row>54</xdr:row>
      <xdr:rowOff>114300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4.xml"/><Relationship Id="rId3"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 Id="rId2"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 Id="rId2"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 Id="rId2"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 Id="rId2"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
  <sheetViews>
    <sheetView showGridLines="0" workbookViewId="0">
      <selection activeCell="M26" sqref="M26"/>
    </sheetView>
  </sheetViews>
  <sheetFormatPr baseColWidth="10" defaultColWidth="8.83203125" defaultRowHeight="15" x14ac:dyDescent="0.2"/>
  <sheetData>
    <row r="1" spans="1:27" x14ac:dyDescent="0.2">
      <c r="A1" s="7"/>
      <c r="B1" s="8"/>
      <c r="C1" s="8"/>
      <c r="D1" s="8"/>
      <c r="E1" s="8"/>
      <c r="F1" s="8"/>
      <c r="G1" s="8"/>
      <c r="H1" s="8"/>
      <c r="I1" s="8"/>
      <c r="J1" s="8"/>
      <c r="K1" s="8"/>
      <c r="L1" s="8"/>
      <c r="M1" s="8"/>
      <c r="N1" s="8"/>
      <c r="O1" s="8"/>
      <c r="P1" s="4"/>
      <c r="Q1" s="4"/>
      <c r="R1" s="4"/>
      <c r="S1" s="4"/>
      <c r="T1" s="4"/>
      <c r="U1" s="4"/>
      <c r="V1" s="4"/>
      <c r="W1" s="4"/>
      <c r="X1" s="4"/>
      <c r="Y1" s="4"/>
      <c r="Z1" s="4"/>
      <c r="AA1" s="4"/>
    </row>
    <row r="2" spans="1:27" x14ac:dyDescent="0.2">
      <c r="A2" s="8"/>
      <c r="B2" s="8"/>
      <c r="C2" s="8"/>
      <c r="D2" s="8"/>
      <c r="E2" s="8"/>
      <c r="F2" s="8"/>
      <c r="G2" s="8"/>
      <c r="H2" s="8"/>
      <c r="I2" s="8"/>
      <c r="J2" s="8"/>
      <c r="K2" s="8"/>
      <c r="L2" s="8"/>
      <c r="M2" s="8"/>
      <c r="N2" s="8"/>
      <c r="O2" s="8"/>
      <c r="P2" s="4"/>
      <c r="Q2" s="4"/>
      <c r="R2" s="4"/>
      <c r="S2" s="4"/>
      <c r="T2" s="4"/>
      <c r="U2" s="4"/>
      <c r="V2" s="4"/>
      <c r="W2" s="4"/>
      <c r="X2" s="4"/>
      <c r="Y2" s="4"/>
      <c r="Z2" s="4"/>
      <c r="AA2" s="4"/>
    </row>
    <row r="3" spans="1:27" x14ac:dyDescent="0.2">
      <c r="A3" s="8"/>
      <c r="B3" s="8"/>
      <c r="C3" s="8"/>
      <c r="D3" s="8"/>
      <c r="E3" s="8"/>
      <c r="F3" s="8"/>
      <c r="G3" s="8"/>
      <c r="H3" s="8"/>
      <c r="I3" s="8"/>
      <c r="J3" s="8"/>
      <c r="K3" s="8"/>
      <c r="L3" s="8"/>
      <c r="M3" s="8"/>
      <c r="N3" s="8"/>
      <c r="O3" s="8"/>
      <c r="P3" s="4"/>
      <c r="Q3" s="4"/>
      <c r="R3" s="4"/>
      <c r="S3" s="4"/>
      <c r="T3" s="4"/>
      <c r="U3" s="4"/>
      <c r="V3" s="4"/>
      <c r="W3" s="4"/>
      <c r="X3" s="4"/>
      <c r="Y3" s="4"/>
      <c r="Z3" s="4"/>
      <c r="AA3" s="4"/>
    </row>
    <row r="4" spans="1:27" x14ac:dyDescent="0.2">
      <c r="A4" s="8"/>
      <c r="B4" s="8"/>
      <c r="C4" s="8"/>
      <c r="D4" s="8"/>
      <c r="E4" s="8"/>
      <c r="F4" s="8"/>
      <c r="G4" s="8"/>
      <c r="H4" s="8"/>
      <c r="I4" s="8"/>
      <c r="J4" s="8"/>
      <c r="K4" s="8"/>
      <c r="L4" s="8"/>
      <c r="M4" s="8"/>
      <c r="N4" s="8"/>
      <c r="O4" s="8"/>
      <c r="P4" s="4"/>
      <c r="Q4" s="4"/>
      <c r="R4" s="4"/>
      <c r="S4" s="4"/>
      <c r="T4" s="4"/>
      <c r="U4" s="4"/>
      <c r="V4" s="4"/>
      <c r="W4" s="4"/>
      <c r="X4" s="4"/>
      <c r="Y4" s="4"/>
      <c r="Z4" s="4"/>
      <c r="AA4" s="4"/>
    </row>
    <row r="5" spans="1:27" x14ac:dyDescent="0.2">
      <c r="A5" s="8"/>
      <c r="B5" s="8"/>
      <c r="C5" s="8"/>
      <c r="D5" s="8"/>
      <c r="E5" s="8"/>
      <c r="F5" s="8"/>
      <c r="G5" s="8"/>
      <c r="H5" s="8"/>
      <c r="I5" s="8"/>
      <c r="J5" s="8"/>
      <c r="K5" s="8"/>
      <c r="L5" s="8"/>
      <c r="M5" s="8"/>
      <c r="N5" s="8"/>
      <c r="O5" s="8"/>
      <c r="P5" s="4"/>
      <c r="Q5" s="4"/>
      <c r="R5" s="4"/>
      <c r="S5" s="4"/>
      <c r="T5" s="4"/>
      <c r="U5" s="4"/>
      <c r="V5" s="4"/>
      <c r="W5" s="4"/>
      <c r="X5" s="4"/>
      <c r="Y5" s="4"/>
      <c r="Z5" s="4"/>
      <c r="AA5" s="4"/>
    </row>
    <row r="6" spans="1:27" x14ac:dyDescent="0.2">
      <c r="A6" s="8"/>
      <c r="B6" s="8"/>
      <c r="C6" s="8"/>
      <c r="D6" s="8"/>
      <c r="E6" s="8"/>
      <c r="F6" s="8"/>
      <c r="G6" s="8"/>
      <c r="H6" s="8"/>
      <c r="I6" s="8"/>
      <c r="J6" s="8"/>
      <c r="K6" s="8"/>
      <c r="L6" s="8"/>
      <c r="M6" s="8"/>
      <c r="N6" s="8"/>
      <c r="O6" s="8"/>
      <c r="P6" s="4"/>
      <c r="Q6" s="4"/>
      <c r="R6" s="4"/>
      <c r="S6" s="4"/>
      <c r="T6" s="4"/>
      <c r="U6" s="4"/>
      <c r="V6" s="4"/>
      <c r="W6" s="4"/>
      <c r="X6" s="4"/>
      <c r="Y6" s="4"/>
      <c r="Z6" s="4"/>
      <c r="AA6" s="4"/>
    </row>
    <row r="7" spans="1:27" x14ac:dyDescent="0.2">
      <c r="A7" s="8"/>
      <c r="B7" s="8"/>
      <c r="C7" s="8"/>
      <c r="D7" s="8"/>
      <c r="E7" s="8"/>
      <c r="F7" s="8"/>
      <c r="G7" s="8"/>
      <c r="H7" s="8"/>
      <c r="I7" s="8"/>
      <c r="J7" s="8"/>
      <c r="K7" s="8"/>
      <c r="L7" s="8"/>
      <c r="M7" s="8"/>
      <c r="N7" s="8"/>
      <c r="O7" s="8"/>
      <c r="P7" s="4"/>
      <c r="Q7" s="4"/>
      <c r="R7" s="4"/>
      <c r="S7" s="4"/>
      <c r="T7" s="4"/>
      <c r="U7" s="4"/>
      <c r="V7" s="4"/>
      <c r="W7" s="4"/>
      <c r="X7" s="4"/>
      <c r="Y7" s="4"/>
      <c r="Z7" s="4"/>
      <c r="AA7" s="4"/>
    </row>
    <row r="8" spans="1:27" x14ac:dyDescent="0.2">
      <c r="A8" s="8"/>
      <c r="B8" s="8"/>
      <c r="C8" s="8"/>
      <c r="D8" s="8"/>
      <c r="E8" s="8"/>
      <c r="F8" s="8"/>
      <c r="G8" s="8"/>
      <c r="H8" s="8"/>
      <c r="I8" s="8"/>
      <c r="J8" s="8"/>
      <c r="K8" s="8"/>
      <c r="L8" s="8"/>
      <c r="M8" s="8"/>
      <c r="N8" s="8"/>
      <c r="O8" s="8"/>
      <c r="P8" s="4"/>
      <c r="Q8" s="4"/>
      <c r="R8" s="4"/>
      <c r="S8" s="4"/>
      <c r="T8" s="4"/>
      <c r="U8" s="4"/>
      <c r="V8" s="4"/>
      <c r="W8" s="4"/>
      <c r="X8" s="4"/>
      <c r="Y8" s="4"/>
      <c r="Z8" s="4"/>
      <c r="AA8" s="4"/>
    </row>
    <row r="9" spans="1:27" x14ac:dyDescent="0.2">
      <c r="A9" s="8"/>
      <c r="B9" s="8"/>
      <c r="C9" s="8"/>
      <c r="D9" s="8"/>
      <c r="E9" s="8"/>
      <c r="F9" s="8"/>
      <c r="G9" s="8"/>
      <c r="H9" s="8"/>
      <c r="I9" s="8"/>
      <c r="J9" s="8"/>
      <c r="K9" s="8"/>
      <c r="L9" s="8"/>
      <c r="M9" s="8"/>
      <c r="N9" s="8"/>
      <c r="O9" s="8"/>
      <c r="P9" s="4"/>
      <c r="Q9" s="4"/>
      <c r="R9" s="4"/>
      <c r="S9" s="4"/>
      <c r="T9" s="4"/>
      <c r="U9" s="4"/>
      <c r="V9" s="4"/>
      <c r="W9" s="4"/>
      <c r="X9" s="4"/>
      <c r="Y9" s="4"/>
      <c r="Z9" s="4"/>
      <c r="AA9" s="4"/>
    </row>
    <row r="10" spans="1:27" x14ac:dyDescent="0.2">
      <c r="A10" s="8"/>
      <c r="B10" s="8"/>
      <c r="C10" s="8"/>
      <c r="D10" s="8"/>
      <c r="E10" s="8"/>
      <c r="F10" s="8"/>
      <c r="G10" s="8"/>
      <c r="H10" s="8"/>
      <c r="I10" s="8"/>
      <c r="J10" s="8"/>
      <c r="K10" s="8"/>
      <c r="L10" s="8"/>
      <c r="M10" s="8"/>
      <c r="N10" s="8"/>
      <c r="O10" s="8"/>
      <c r="P10" s="4"/>
      <c r="Q10" s="4"/>
      <c r="R10" s="4"/>
      <c r="S10" s="4"/>
      <c r="T10" s="4"/>
      <c r="U10" s="4"/>
      <c r="V10" s="4"/>
      <c r="W10" s="4"/>
      <c r="X10" s="4"/>
      <c r="Y10" s="4"/>
      <c r="Z10" s="4"/>
      <c r="AA10" s="4"/>
    </row>
    <row r="11" spans="1:27" x14ac:dyDescent="0.2">
      <c r="A11" s="8"/>
      <c r="B11" s="8"/>
      <c r="C11" s="8"/>
      <c r="D11" s="8"/>
      <c r="E11" s="8"/>
      <c r="F11" s="8"/>
      <c r="G11" s="8"/>
      <c r="H11" s="8"/>
      <c r="I11" s="8"/>
      <c r="J11" s="8"/>
      <c r="K11" s="8"/>
      <c r="L11" s="8"/>
      <c r="M11" s="8"/>
      <c r="N11" s="8"/>
      <c r="O11" s="8"/>
      <c r="P11" s="4"/>
      <c r="Q11" s="4"/>
      <c r="R11" s="4"/>
      <c r="S11" s="4"/>
      <c r="T11" s="4"/>
      <c r="U11" s="4"/>
      <c r="V11" s="4"/>
      <c r="W11" s="4"/>
      <c r="X11" s="4"/>
      <c r="Y11" s="4"/>
      <c r="Z11" s="4"/>
      <c r="AA11" s="4"/>
    </row>
    <row r="12" spans="1:27" x14ac:dyDescent="0.2">
      <c r="A12" s="8"/>
      <c r="B12" s="8"/>
      <c r="C12" s="8"/>
      <c r="D12" s="8"/>
      <c r="E12" s="8"/>
      <c r="F12" s="8"/>
      <c r="G12" s="8"/>
      <c r="H12" s="8"/>
      <c r="I12" s="8"/>
      <c r="J12" s="8"/>
      <c r="K12" s="8"/>
      <c r="L12" s="8"/>
      <c r="M12" s="8"/>
      <c r="N12" s="8"/>
      <c r="O12" s="8"/>
      <c r="P12" s="4"/>
      <c r="Q12" s="4"/>
      <c r="R12" s="4"/>
      <c r="S12" s="4"/>
      <c r="T12" s="4"/>
      <c r="U12" s="4"/>
      <c r="V12" s="4"/>
      <c r="W12" s="4"/>
      <c r="X12" s="4"/>
      <c r="Y12" s="4"/>
      <c r="Z12" s="4"/>
      <c r="AA12" s="4"/>
    </row>
    <row r="13" spans="1:27" x14ac:dyDescent="0.2">
      <c r="A13" s="8"/>
      <c r="B13" s="8"/>
      <c r="C13" s="8"/>
      <c r="D13" s="8"/>
      <c r="E13" s="8"/>
      <c r="F13" s="8"/>
      <c r="G13" s="8"/>
      <c r="H13" s="8"/>
      <c r="I13" s="8"/>
      <c r="J13" s="8"/>
      <c r="K13" s="8"/>
      <c r="L13" s="8"/>
      <c r="M13" s="8"/>
      <c r="N13" s="8"/>
      <c r="O13" s="8"/>
      <c r="P13" s="4"/>
      <c r="Q13" s="4"/>
      <c r="R13" s="4"/>
      <c r="S13" s="4"/>
      <c r="T13" s="4"/>
      <c r="U13" s="4"/>
      <c r="V13" s="4"/>
      <c r="W13" s="4"/>
      <c r="X13" s="4"/>
      <c r="Y13" s="4"/>
      <c r="Z13" s="4"/>
      <c r="AA13" s="4"/>
    </row>
    <row r="14" spans="1:27" x14ac:dyDescent="0.2">
      <c r="A14" s="8"/>
      <c r="B14" s="8"/>
      <c r="C14" s="8"/>
      <c r="D14" s="8"/>
      <c r="E14" s="8"/>
      <c r="F14" s="8"/>
      <c r="G14" s="8"/>
      <c r="H14" s="8"/>
      <c r="I14" s="8"/>
      <c r="J14" s="8"/>
      <c r="K14" s="8"/>
      <c r="L14" s="8"/>
      <c r="M14" s="8"/>
      <c r="N14" s="8"/>
      <c r="O14" s="8"/>
      <c r="P14" s="4"/>
      <c r="Q14" s="4"/>
      <c r="R14" s="4"/>
      <c r="S14" s="4"/>
      <c r="T14" s="4"/>
      <c r="U14" s="4"/>
      <c r="V14" s="4"/>
      <c r="W14" s="4"/>
      <c r="X14" s="4"/>
      <c r="Y14" s="4"/>
      <c r="Z14" s="4"/>
      <c r="AA14" s="4"/>
    </row>
    <row r="15" spans="1:27" x14ac:dyDescent="0.2">
      <c r="A15" s="8"/>
      <c r="B15" s="8"/>
      <c r="C15" s="8"/>
      <c r="D15" s="8"/>
      <c r="E15" s="8"/>
      <c r="F15" s="8"/>
      <c r="G15" s="8"/>
      <c r="H15" s="8"/>
      <c r="I15" s="8"/>
      <c r="J15" s="8"/>
      <c r="K15" s="8"/>
      <c r="L15" s="8"/>
      <c r="M15" s="8"/>
      <c r="N15" s="8"/>
      <c r="O15" s="8"/>
      <c r="P15" s="4"/>
      <c r="Q15" s="4"/>
      <c r="R15" s="4"/>
      <c r="S15" s="4"/>
      <c r="T15" s="4"/>
      <c r="U15" s="4"/>
      <c r="V15" s="4"/>
      <c r="W15" s="4"/>
      <c r="X15" s="4"/>
      <c r="Y15" s="4"/>
      <c r="Z15" s="4"/>
      <c r="AA15" s="4"/>
    </row>
    <row r="16" spans="1:27" x14ac:dyDescent="0.2">
      <c r="A16" s="8"/>
      <c r="B16" s="8"/>
      <c r="C16" s="8"/>
      <c r="D16" s="8"/>
      <c r="E16" s="8"/>
      <c r="F16" s="8"/>
      <c r="G16" s="8"/>
      <c r="H16" s="8"/>
      <c r="I16" s="8"/>
      <c r="J16" s="8"/>
      <c r="K16" s="8"/>
      <c r="L16" s="8"/>
      <c r="M16" s="8"/>
      <c r="N16" s="8"/>
      <c r="O16" s="8"/>
      <c r="P16" s="4"/>
      <c r="Q16" s="4"/>
      <c r="R16" s="4"/>
      <c r="S16" s="4"/>
      <c r="T16" s="4"/>
      <c r="U16" s="4"/>
      <c r="V16" s="4"/>
      <c r="W16" s="4"/>
      <c r="X16" s="4"/>
      <c r="Y16" s="4"/>
      <c r="Z16" s="4"/>
      <c r="AA16" s="4"/>
    </row>
    <row r="17" spans="1:27" x14ac:dyDescent="0.2">
      <c r="A17" s="8"/>
      <c r="B17" s="8"/>
      <c r="C17" s="8"/>
      <c r="D17" s="8"/>
      <c r="E17" s="8"/>
      <c r="F17" s="8"/>
      <c r="G17" s="8"/>
      <c r="H17" s="8"/>
      <c r="I17" s="8"/>
      <c r="J17" s="8"/>
      <c r="K17" s="8"/>
      <c r="L17" s="8"/>
      <c r="M17" s="8"/>
      <c r="N17" s="8"/>
      <c r="O17" s="8"/>
      <c r="P17" s="4"/>
      <c r="Q17" s="4"/>
      <c r="R17" s="4"/>
      <c r="S17" s="4"/>
      <c r="T17" s="4"/>
      <c r="U17" s="4"/>
      <c r="V17" s="4"/>
      <c r="W17" s="4"/>
      <c r="X17" s="4"/>
      <c r="Y17" s="4"/>
      <c r="Z17" s="4"/>
      <c r="AA17" s="4"/>
    </row>
    <row r="18" spans="1:27" x14ac:dyDescent="0.2">
      <c r="A18" s="8"/>
      <c r="B18" s="8"/>
      <c r="C18" s="8"/>
      <c r="D18" s="8"/>
      <c r="E18" s="8"/>
      <c r="F18" s="8"/>
      <c r="G18" s="8"/>
      <c r="H18" s="8"/>
      <c r="I18" s="8"/>
      <c r="J18" s="8"/>
      <c r="K18" s="8"/>
      <c r="L18" s="8"/>
      <c r="M18" s="8"/>
      <c r="N18" s="8"/>
      <c r="O18" s="8"/>
      <c r="P18" s="4"/>
      <c r="Q18" s="4"/>
      <c r="R18" s="4"/>
      <c r="S18" s="4"/>
      <c r="T18" s="4"/>
      <c r="U18" s="4"/>
      <c r="V18" s="4"/>
      <c r="W18" s="4"/>
      <c r="X18" s="4"/>
      <c r="Y18" s="4"/>
      <c r="Z18" s="4"/>
      <c r="AA18" s="4"/>
    </row>
    <row r="19" spans="1:27" x14ac:dyDescent="0.2">
      <c r="A19" s="8"/>
      <c r="B19" s="8"/>
      <c r="C19" s="8"/>
      <c r="D19" s="8"/>
      <c r="E19" s="8"/>
      <c r="F19" s="8"/>
      <c r="G19" s="8"/>
      <c r="H19" s="8"/>
      <c r="I19" s="8"/>
      <c r="J19" s="8"/>
      <c r="K19" s="8"/>
      <c r="L19" s="8"/>
      <c r="M19" s="8"/>
      <c r="N19" s="8"/>
      <c r="O19" s="8"/>
      <c r="P19" s="4"/>
      <c r="Q19" s="4"/>
      <c r="R19" s="4"/>
      <c r="S19" s="4"/>
      <c r="T19" s="4"/>
      <c r="U19" s="4"/>
      <c r="V19" s="4"/>
      <c r="W19" s="4"/>
      <c r="X19" s="4"/>
      <c r="Y19" s="4"/>
      <c r="Z19" s="4"/>
      <c r="AA19" s="4"/>
    </row>
    <row r="20" spans="1:27" x14ac:dyDescent="0.2">
      <c r="A20" s="8"/>
      <c r="B20" s="8"/>
      <c r="C20" s="8"/>
      <c r="D20" s="8"/>
      <c r="E20" s="8"/>
      <c r="F20" s="8"/>
      <c r="G20" s="8"/>
      <c r="H20" s="8"/>
      <c r="I20" s="8"/>
      <c r="J20" s="8"/>
      <c r="K20" s="8"/>
      <c r="L20" s="8"/>
      <c r="M20" s="8"/>
      <c r="N20" s="8"/>
      <c r="O20" s="8"/>
      <c r="P20" s="4"/>
      <c r="Q20" s="4"/>
      <c r="R20" s="4"/>
      <c r="S20" s="4"/>
      <c r="T20" s="4"/>
      <c r="U20" s="4"/>
      <c r="V20" s="4"/>
      <c r="W20" s="4"/>
      <c r="X20" s="4"/>
      <c r="Y20" s="4"/>
      <c r="Z20" s="4"/>
      <c r="AA20" s="4"/>
    </row>
    <row r="21" spans="1:27" x14ac:dyDescent="0.2">
      <c r="A21" s="8"/>
      <c r="B21" s="8"/>
      <c r="C21" s="8"/>
      <c r="D21" s="8"/>
      <c r="E21" s="8"/>
      <c r="F21" s="8"/>
      <c r="G21" s="8"/>
      <c r="H21" s="8"/>
      <c r="I21" s="8"/>
      <c r="J21" s="8"/>
      <c r="K21" s="8"/>
      <c r="L21" s="8"/>
      <c r="M21" s="8"/>
      <c r="N21" s="8"/>
      <c r="O21" s="8"/>
      <c r="P21" s="4"/>
      <c r="Q21" s="4"/>
      <c r="R21" s="4"/>
      <c r="S21" s="4"/>
      <c r="T21" s="4"/>
      <c r="U21" s="4"/>
      <c r="V21" s="4"/>
      <c r="W21" s="4"/>
      <c r="X21" s="4"/>
      <c r="Y21" s="4"/>
      <c r="Z21" s="4"/>
      <c r="AA21" s="4"/>
    </row>
    <row r="22" spans="1:27" x14ac:dyDescent="0.2">
      <c r="A22" s="8"/>
      <c r="B22" s="8"/>
      <c r="C22" s="8"/>
      <c r="D22" s="8"/>
      <c r="E22" s="8"/>
      <c r="F22" s="8"/>
      <c r="G22" s="8"/>
      <c r="H22" s="8"/>
      <c r="I22" s="8"/>
      <c r="J22" s="8"/>
      <c r="K22" s="8"/>
      <c r="L22" s="8"/>
      <c r="M22" s="8"/>
      <c r="N22" s="8"/>
      <c r="O22" s="8"/>
      <c r="P22" s="4"/>
      <c r="Q22" s="4"/>
      <c r="R22" s="4"/>
      <c r="S22" s="4"/>
      <c r="T22" s="4"/>
      <c r="U22" s="4"/>
      <c r="V22" s="4"/>
      <c r="W22" s="4"/>
      <c r="X22" s="4"/>
      <c r="Y22" s="4"/>
      <c r="Z22" s="4"/>
      <c r="AA22" s="4"/>
    </row>
    <row r="23" spans="1:27" x14ac:dyDescent="0.2">
      <c r="A23" s="8"/>
      <c r="B23" s="8"/>
      <c r="C23" s="8"/>
      <c r="D23" s="8"/>
      <c r="E23" s="8"/>
      <c r="F23" s="8"/>
      <c r="G23" s="8"/>
      <c r="H23" s="8"/>
      <c r="I23" s="8"/>
      <c r="J23" s="8"/>
      <c r="K23" s="8"/>
      <c r="L23" s="8"/>
      <c r="M23" s="8"/>
      <c r="N23" s="8"/>
      <c r="O23" s="8"/>
      <c r="P23" s="4"/>
      <c r="Q23" s="4"/>
      <c r="R23" s="4"/>
      <c r="S23" s="4"/>
      <c r="T23" s="4"/>
      <c r="U23" s="4"/>
      <c r="V23" s="4"/>
      <c r="W23" s="4"/>
      <c r="X23" s="4"/>
      <c r="Y23" s="4"/>
      <c r="Z23" s="4"/>
      <c r="AA23" s="4"/>
    </row>
    <row r="24" spans="1:27" x14ac:dyDescent="0.2">
      <c r="A24" s="8"/>
      <c r="B24" s="8"/>
      <c r="C24" s="8"/>
      <c r="D24" s="8"/>
      <c r="E24" s="8"/>
      <c r="F24" s="8"/>
      <c r="G24" s="8"/>
      <c r="H24" s="8"/>
      <c r="I24" s="8"/>
      <c r="J24" s="8"/>
      <c r="K24" s="8"/>
      <c r="L24" s="8"/>
      <c r="M24" s="8"/>
      <c r="N24" s="8"/>
      <c r="O24" s="8"/>
      <c r="P24" s="4"/>
      <c r="Q24" s="4"/>
      <c r="R24" s="4"/>
      <c r="S24" s="4"/>
      <c r="T24" s="4"/>
      <c r="U24" s="4"/>
      <c r="V24" s="4"/>
      <c r="W24" s="4"/>
      <c r="X24" s="4"/>
      <c r="Y24" s="4"/>
      <c r="Z24" s="4"/>
      <c r="AA24" s="4"/>
    </row>
    <row r="25" spans="1:27" x14ac:dyDescent="0.2">
      <c r="A25" s="8"/>
      <c r="B25" s="8"/>
      <c r="C25" s="8"/>
      <c r="D25" s="8"/>
      <c r="E25" s="8"/>
      <c r="F25" s="8"/>
      <c r="G25" s="8"/>
      <c r="H25" s="8"/>
      <c r="I25" s="8"/>
      <c r="J25" s="8"/>
      <c r="K25" s="8"/>
      <c r="L25" s="8"/>
      <c r="M25" s="8"/>
      <c r="N25" s="8"/>
      <c r="O25" s="8"/>
      <c r="P25" s="4"/>
      <c r="Q25" s="4"/>
      <c r="R25" s="4"/>
      <c r="S25" s="4"/>
      <c r="T25" s="4"/>
      <c r="U25" s="4"/>
      <c r="V25" s="4"/>
      <c r="W25" s="4"/>
      <c r="X25" s="4"/>
      <c r="Y25" s="4"/>
      <c r="Z25" s="4"/>
      <c r="AA25" s="4"/>
    </row>
    <row r="26" spans="1:27" x14ac:dyDescent="0.2">
      <c r="A26" s="8"/>
      <c r="B26" s="8"/>
      <c r="C26" s="8"/>
      <c r="D26" s="8"/>
      <c r="E26" s="8"/>
      <c r="F26" s="8"/>
      <c r="G26" s="8"/>
      <c r="H26" s="8"/>
      <c r="I26" s="8"/>
      <c r="J26" s="8"/>
      <c r="K26" s="8"/>
      <c r="L26" s="8"/>
      <c r="M26" s="8"/>
      <c r="N26" s="8"/>
      <c r="O26" s="8"/>
      <c r="P26" s="4"/>
      <c r="Q26" s="4"/>
      <c r="R26" s="4"/>
      <c r="S26" s="4"/>
      <c r="T26" s="4"/>
      <c r="U26" s="4"/>
      <c r="V26" s="4"/>
      <c r="W26" s="4"/>
      <c r="X26" s="4"/>
      <c r="Y26" s="4"/>
      <c r="Z26" s="4"/>
      <c r="AA26" s="4"/>
    </row>
    <row r="27" spans="1:27" x14ac:dyDescent="0.2">
      <c r="A27" s="8"/>
      <c r="B27" s="8"/>
      <c r="C27" s="8"/>
      <c r="D27" s="8"/>
      <c r="E27" s="8"/>
      <c r="F27" s="8"/>
      <c r="G27" s="8"/>
      <c r="H27" s="8"/>
      <c r="I27" s="8"/>
      <c r="J27" s="8"/>
      <c r="K27" s="8"/>
      <c r="L27" s="8"/>
      <c r="M27" s="8"/>
      <c r="N27" s="8"/>
      <c r="O27" s="8"/>
      <c r="P27" s="4"/>
      <c r="Q27" s="4"/>
      <c r="R27" s="4"/>
      <c r="S27" s="4"/>
      <c r="T27" s="4"/>
      <c r="U27" s="4"/>
      <c r="V27" s="4"/>
      <c r="W27" s="4"/>
      <c r="X27" s="4"/>
      <c r="Y27" s="4"/>
      <c r="Z27" s="4"/>
      <c r="AA27" s="4"/>
    </row>
    <row r="28" spans="1:27" x14ac:dyDescent="0.2">
      <c r="A28" s="8"/>
      <c r="B28" s="8"/>
      <c r="C28" s="8"/>
      <c r="D28" s="8"/>
      <c r="E28" s="8"/>
      <c r="F28" s="8"/>
      <c r="G28" s="8"/>
      <c r="H28" s="8"/>
      <c r="I28" s="8"/>
      <c r="J28" s="8"/>
      <c r="K28" s="8"/>
      <c r="L28" s="8"/>
      <c r="M28" s="8"/>
      <c r="N28" s="8"/>
      <c r="O28" s="8"/>
      <c r="P28" s="4"/>
      <c r="Q28" s="4"/>
      <c r="R28" s="4"/>
      <c r="S28" s="4"/>
      <c r="T28" s="4"/>
      <c r="U28" s="4"/>
      <c r="V28" s="4"/>
      <c r="W28" s="4"/>
      <c r="X28" s="4"/>
      <c r="Y28" s="4"/>
      <c r="Z28" s="4"/>
      <c r="AA28" s="4"/>
    </row>
    <row r="29" spans="1:27" x14ac:dyDescent="0.2">
      <c r="A29" s="1"/>
      <c r="B29" s="1"/>
      <c r="C29" s="1"/>
      <c r="D29" s="1"/>
      <c r="E29" s="1"/>
      <c r="F29" s="1"/>
      <c r="G29" s="1"/>
      <c r="H29" s="1"/>
      <c r="I29" s="1"/>
      <c r="J29" s="1"/>
      <c r="K29" s="1"/>
      <c r="L29" s="1"/>
      <c r="M29" s="1"/>
      <c r="N29" s="1"/>
      <c r="O29" s="1"/>
    </row>
    <row r="30" spans="1:27" x14ac:dyDescent="0.2">
      <c r="A30" s="1"/>
      <c r="B30" s="1"/>
      <c r="C30" s="1"/>
      <c r="D30" s="1"/>
      <c r="E30" s="1"/>
      <c r="F30" s="1"/>
      <c r="G30" s="1"/>
      <c r="H30" s="1"/>
      <c r="I30" s="1"/>
      <c r="J30" s="1"/>
      <c r="K30" s="1"/>
      <c r="L30" s="1"/>
      <c r="M30" s="1"/>
      <c r="N30" s="1"/>
      <c r="O30" s="1"/>
    </row>
    <row r="31" spans="1:27" x14ac:dyDescent="0.2">
      <c r="A31" s="1"/>
      <c r="B31" s="1"/>
      <c r="C31" s="1"/>
      <c r="D31" s="1"/>
      <c r="E31" s="1"/>
      <c r="F31" s="1"/>
      <c r="G31" s="1"/>
      <c r="H31" s="1"/>
      <c r="I31" s="1"/>
      <c r="J31" s="1"/>
      <c r="K31" s="1"/>
      <c r="L31" s="1"/>
      <c r="M31" s="1"/>
      <c r="N31" s="1"/>
      <c r="O31" s="1"/>
    </row>
    <row r="32" spans="1:27" x14ac:dyDescent="0.2">
      <c r="A32" s="1"/>
      <c r="B32" s="1"/>
      <c r="C32" s="1"/>
      <c r="D32" s="1"/>
      <c r="E32" s="1"/>
      <c r="F32" s="1"/>
      <c r="G32" s="1"/>
      <c r="H32" s="1"/>
      <c r="I32" s="1"/>
      <c r="J32" s="1"/>
      <c r="K32" s="1"/>
      <c r="L32" s="1"/>
      <c r="M32" s="1"/>
      <c r="N32" s="1"/>
      <c r="O32" s="1"/>
    </row>
    <row r="33" spans="1:15" x14ac:dyDescent="0.2">
      <c r="A33" s="1"/>
      <c r="B33" s="1"/>
      <c r="C33" s="1"/>
      <c r="D33" s="1"/>
      <c r="E33" s="1"/>
      <c r="F33" s="1"/>
      <c r="G33" s="1"/>
      <c r="H33" s="1"/>
      <c r="I33" s="1"/>
      <c r="J33" s="1"/>
      <c r="K33" s="1"/>
      <c r="L33" s="1"/>
      <c r="M33" s="1"/>
      <c r="N33" s="1"/>
      <c r="O33" s="1"/>
    </row>
    <row r="34" spans="1:15" x14ac:dyDescent="0.2">
      <c r="A34" s="1"/>
      <c r="B34" s="1"/>
      <c r="C34" s="1"/>
      <c r="D34" s="1"/>
      <c r="E34" s="1"/>
      <c r="F34" s="1"/>
      <c r="G34" s="1"/>
      <c r="H34" s="1"/>
      <c r="I34" s="1"/>
      <c r="J34" s="1"/>
      <c r="K34" s="1"/>
      <c r="L34" s="1"/>
      <c r="M34" s="1"/>
      <c r="N34" s="1"/>
      <c r="O34" s="1"/>
    </row>
    <row r="35" spans="1:15" x14ac:dyDescent="0.2">
      <c r="A35" s="1"/>
      <c r="B35" s="1"/>
      <c r="C35" s="1"/>
      <c r="D35" s="1"/>
      <c r="E35" s="1"/>
      <c r="F35" s="1"/>
      <c r="G35" s="1"/>
      <c r="H35" s="1"/>
      <c r="I35" s="1"/>
      <c r="J35" s="1"/>
      <c r="K35" s="1"/>
      <c r="L35" s="1"/>
      <c r="M35" s="1"/>
      <c r="N35" s="1"/>
      <c r="O35" s="1"/>
    </row>
    <row r="36" spans="1:15" x14ac:dyDescent="0.2">
      <c r="A36" s="1"/>
      <c r="B36" s="1"/>
      <c r="C36" s="1"/>
      <c r="D36" s="1"/>
      <c r="E36" s="1"/>
      <c r="F36" s="1"/>
      <c r="G36" s="1"/>
      <c r="H36" s="1"/>
      <c r="I36" s="1"/>
      <c r="J36" s="1"/>
      <c r="K36" s="1"/>
      <c r="L36" s="1"/>
      <c r="M36" s="1"/>
      <c r="N36" s="1"/>
      <c r="O36" s="1"/>
    </row>
    <row r="37" spans="1:15" x14ac:dyDescent="0.2">
      <c r="A37" s="1"/>
      <c r="B37" s="1"/>
      <c r="C37" s="1"/>
      <c r="D37" s="1"/>
      <c r="E37" s="1"/>
      <c r="F37" s="1"/>
      <c r="G37" s="1"/>
      <c r="H37" s="1"/>
      <c r="I37" s="1"/>
      <c r="J37" s="1"/>
      <c r="K37" s="1"/>
      <c r="L37" s="1"/>
      <c r="M37" s="1"/>
      <c r="N37" s="1"/>
      <c r="O37" s="1"/>
    </row>
    <row r="38" spans="1:15" x14ac:dyDescent="0.2">
      <c r="A38" s="1"/>
      <c r="B38" s="1"/>
      <c r="C38" s="1"/>
      <c r="D38" s="1"/>
      <c r="E38" s="1"/>
      <c r="F38" s="1"/>
      <c r="G38" s="1"/>
      <c r="H38" s="1"/>
      <c r="I38" s="1"/>
      <c r="J38" s="1"/>
      <c r="K38" s="1"/>
      <c r="L38" s="1"/>
      <c r="M38" s="1"/>
      <c r="N38" s="1"/>
      <c r="O38" s="1"/>
    </row>
    <row r="39" spans="1:15" x14ac:dyDescent="0.2">
      <c r="A39" s="1"/>
      <c r="B39" s="1"/>
      <c r="C39" s="1"/>
      <c r="D39" s="1"/>
      <c r="E39" s="1"/>
      <c r="F39" s="1"/>
      <c r="G39" s="1"/>
      <c r="H39" s="1"/>
      <c r="I39" s="1"/>
      <c r="J39" s="1"/>
      <c r="K39" s="1"/>
      <c r="L39" s="1"/>
      <c r="M39" s="1"/>
      <c r="N39" s="1"/>
      <c r="O39" s="1"/>
    </row>
    <row r="40" spans="1:15" x14ac:dyDescent="0.2">
      <c r="A40" s="1"/>
      <c r="B40" s="1"/>
      <c r="C40" s="1"/>
      <c r="D40" s="1"/>
      <c r="E40" s="1"/>
      <c r="F40" s="1"/>
      <c r="G40" s="1"/>
      <c r="H40" s="1"/>
      <c r="I40" s="1"/>
      <c r="J40" s="1"/>
      <c r="K40" s="1"/>
      <c r="L40" s="1"/>
      <c r="M40" s="1"/>
      <c r="N40" s="1"/>
      <c r="O40" s="1"/>
    </row>
    <row r="41" spans="1:15" x14ac:dyDescent="0.2">
      <c r="A41" s="1"/>
      <c r="B41" s="1"/>
      <c r="C41" s="1"/>
      <c r="D41" s="1"/>
      <c r="E41" s="1"/>
      <c r="F41" s="1"/>
      <c r="G41" s="1"/>
      <c r="H41" s="1"/>
      <c r="I41" s="1"/>
      <c r="J41" s="1"/>
      <c r="K41" s="1"/>
      <c r="L41" s="1"/>
      <c r="M41" s="1"/>
      <c r="N41" s="1"/>
      <c r="O41" s="1"/>
    </row>
    <row r="42" spans="1:15" x14ac:dyDescent="0.2">
      <c r="A42" s="1"/>
      <c r="B42" s="1"/>
      <c r="C42" s="1"/>
      <c r="D42" s="1"/>
      <c r="E42" s="1"/>
      <c r="F42" s="1"/>
      <c r="G42" s="1"/>
      <c r="H42" s="1"/>
      <c r="I42" s="1"/>
      <c r="J42" s="1"/>
      <c r="K42" s="1"/>
      <c r="L42" s="1"/>
      <c r="M42" s="1"/>
      <c r="N42" s="1"/>
      <c r="O42" s="1"/>
    </row>
    <row r="43" spans="1:15" x14ac:dyDescent="0.2">
      <c r="A43" s="1"/>
      <c r="B43" s="1"/>
      <c r="C43" s="1"/>
      <c r="D43" s="1"/>
      <c r="E43" s="1"/>
      <c r="F43" s="1"/>
      <c r="G43" s="1"/>
      <c r="H43" s="1"/>
      <c r="I43" s="1"/>
      <c r="J43" s="1"/>
      <c r="K43" s="1"/>
      <c r="L43" s="1"/>
      <c r="M43" s="1"/>
      <c r="N43" s="1"/>
      <c r="O43" s="1"/>
    </row>
    <row r="44" spans="1:15" x14ac:dyDescent="0.2">
      <c r="A44" s="1"/>
      <c r="B44" s="1"/>
      <c r="C44" s="1"/>
      <c r="D44" s="1"/>
      <c r="E44" s="1"/>
      <c r="F44" s="1"/>
      <c r="G44" s="1"/>
      <c r="H44" s="1"/>
      <c r="I44" s="1"/>
      <c r="J44" s="1"/>
      <c r="K44" s="1"/>
      <c r="L44" s="1"/>
      <c r="M44" s="1"/>
      <c r="N44" s="1"/>
      <c r="O44" s="1"/>
    </row>
    <row r="45" spans="1:15" x14ac:dyDescent="0.2">
      <c r="A45" s="1"/>
      <c r="B45" s="1"/>
      <c r="C45" s="1"/>
      <c r="D45" s="1"/>
      <c r="E45" s="1"/>
      <c r="F45" s="1"/>
      <c r="G45" s="1"/>
      <c r="H45" s="1"/>
      <c r="I45" s="1"/>
      <c r="J45" s="1"/>
      <c r="K45" s="1"/>
      <c r="L45" s="1"/>
      <c r="M45" s="1"/>
      <c r="N45" s="1"/>
      <c r="O45" s="1"/>
    </row>
  </sheetData>
  <sheetProtection password="AC20" sheet="1"/>
  <pageMargins left="0.7" right="0.7" top="0.75" bottom="0.75" header="0.3" footer="0.3"/>
  <pageSetup orientation="landscape"/>
  <headerFooter alignWithMargins="0">
    <oddFooter>&amp;RFronetics Strategic Advisors
www.fronetics.com
info@fronetics.com</oddFooter>
  </headerFooter>
  <colBreaks count="1" manualBreakCount="1">
    <brk id="13" max="27"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
  <sheetViews>
    <sheetView tabSelected="1" workbookViewId="0">
      <selection activeCell="L17" sqref="L17"/>
    </sheetView>
  </sheetViews>
  <sheetFormatPr baseColWidth="10" defaultColWidth="8.83203125" defaultRowHeight="15" x14ac:dyDescent="0.2"/>
  <sheetData>
    <row r="1" spans="1:27" x14ac:dyDescent="0.2">
      <c r="A1" s="7"/>
      <c r="B1" s="8"/>
      <c r="C1" s="8"/>
      <c r="D1" s="8"/>
      <c r="E1" s="8"/>
      <c r="F1" s="8"/>
      <c r="G1" s="8"/>
      <c r="H1" s="8"/>
      <c r="I1" s="8"/>
      <c r="J1" s="8"/>
      <c r="K1" s="8"/>
      <c r="L1" s="8"/>
      <c r="M1" s="8"/>
      <c r="N1" s="8"/>
      <c r="O1" s="8"/>
      <c r="P1" s="4"/>
      <c r="Q1" s="4"/>
      <c r="R1" s="4"/>
      <c r="S1" s="4"/>
      <c r="T1" s="4"/>
      <c r="U1" s="4"/>
      <c r="V1" s="4"/>
      <c r="W1" s="4"/>
      <c r="X1" s="4"/>
      <c r="Y1" s="4"/>
      <c r="Z1" s="4"/>
      <c r="AA1" s="4"/>
    </row>
    <row r="2" spans="1:27" x14ac:dyDescent="0.2">
      <c r="A2" s="8"/>
      <c r="B2" s="8"/>
      <c r="C2" s="8"/>
      <c r="D2" s="8"/>
      <c r="E2" s="8"/>
      <c r="F2" s="8"/>
      <c r="G2" s="8"/>
      <c r="H2" s="8"/>
      <c r="I2" s="8"/>
      <c r="J2" s="8"/>
      <c r="K2" s="8"/>
      <c r="L2" s="8"/>
      <c r="M2" s="8"/>
      <c r="N2" s="8"/>
      <c r="O2" s="8"/>
      <c r="P2" s="4"/>
      <c r="Q2" s="4"/>
      <c r="R2" s="4"/>
      <c r="S2" s="4"/>
      <c r="T2" s="4"/>
      <c r="U2" s="4"/>
      <c r="V2" s="4"/>
      <c r="W2" s="4"/>
      <c r="X2" s="4"/>
      <c r="Y2" s="4"/>
      <c r="Z2" s="4"/>
      <c r="AA2" s="4"/>
    </row>
    <row r="3" spans="1:27" x14ac:dyDescent="0.2">
      <c r="A3" s="8"/>
      <c r="B3" s="8"/>
      <c r="C3" s="8"/>
      <c r="D3" s="8"/>
      <c r="E3" s="8"/>
      <c r="F3" s="8"/>
      <c r="G3" s="8"/>
      <c r="H3" s="8"/>
      <c r="I3" s="8"/>
      <c r="J3" s="8"/>
      <c r="K3" s="8"/>
      <c r="L3" s="8"/>
      <c r="M3" s="8"/>
      <c r="N3" s="8"/>
      <c r="O3" s="8"/>
      <c r="P3" s="4"/>
      <c r="Q3" s="4"/>
      <c r="R3" s="4"/>
      <c r="S3" s="4"/>
      <c r="T3" s="4"/>
      <c r="U3" s="4"/>
      <c r="V3" s="4"/>
      <c r="W3" s="4"/>
      <c r="X3" s="4"/>
      <c r="Y3" s="4"/>
      <c r="Z3" s="4"/>
      <c r="AA3" s="4"/>
    </row>
    <row r="4" spans="1:27" x14ac:dyDescent="0.2">
      <c r="A4" s="8"/>
      <c r="B4" s="8"/>
      <c r="C4" s="8"/>
      <c r="D4" s="8"/>
      <c r="E4" s="8"/>
      <c r="F4" s="8"/>
      <c r="G4" s="8"/>
      <c r="H4" s="8"/>
      <c r="I4" s="8"/>
      <c r="J4" s="8"/>
      <c r="K4" s="8"/>
      <c r="L4" s="8"/>
      <c r="M4" s="8"/>
      <c r="N4" s="8"/>
      <c r="O4" s="8"/>
      <c r="P4" s="4"/>
      <c r="Q4" s="4"/>
      <c r="R4" s="4"/>
      <c r="S4" s="4"/>
      <c r="T4" s="4"/>
      <c r="U4" s="4"/>
      <c r="V4" s="4"/>
      <c r="W4" s="4"/>
      <c r="X4" s="4"/>
      <c r="Y4" s="4"/>
      <c r="Z4" s="4"/>
      <c r="AA4" s="4"/>
    </row>
    <row r="5" spans="1:27" x14ac:dyDescent="0.2">
      <c r="A5" s="8"/>
      <c r="B5" s="8"/>
      <c r="C5" s="8"/>
      <c r="D5" s="8"/>
      <c r="E5" s="8"/>
      <c r="F5" s="8"/>
      <c r="G5" s="8"/>
      <c r="H5" s="8"/>
      <c r="I5" s="8"/>
      <c r="J5" s="8"/>
      <c r="K5" s="8"/>
      <c r="L5" s="8"/>
      <c r="M5" s="8"/>
      <c r="N5" s="8"/>
      <c r="O5" s="8"/>
      <c r="P5" s="4"/>
      <c r="Q5" s="4"/>
      <c r="R5" s="4"/>
      <c r="S5" s="4"/>
      <c r="T5" s="4"/>
      <c r="U5" s="4"/>
      <c r="V5" s="4"/>
      <c r="W5" s="4"/>
      <c r="X5" s="4"/>
      <c r="Y5" s="4"/>
      <c r="Z5" s="4"/>
      <c r="AA5" s="4"/>
    </row>
    <row r="6" spans="1:27" x14ac:dyDescent="0.2">
      <c r="A6" s="8"/>
      <c r="B6" s="8"/>
      <c r="C6" s="8"/>
      <c r="D6" s="8"/>
      <c r="E6" s="8"/>
      <c r="F6" s="8"/>
      <c r="G6" s="8"/>
      <c r="H6" s="8"/>
      <c r="I6" s="8"/>
      <c r="J6" s="8"/>
      <c r="K6" s="8"/>
      <c r="L6" s="8"/>
      <c r="M6" s="8"/>
      <c r="N6" s="8"/>
      <c r="O6" s="8"/>
      <c r="P6" s="4"/>
      <c r="Q6" s="4"/>
      <c r="R6" s="4"/>
      <c r="S6" s="4"/>
      <c r="T6" s="4"/>
      <c r="U6" s="4"/>
      <c r="V6" s="4"/>
      <c r="W6" s="4"/>
      <c r="X6" s="4"/>
      <c r="Y6" s="4"/>
      <c r="Z6" s="4"/>
      <c r="AA6" s="4"/>
    </row>
    <row r="7" spans="1:27" x14ac:dyDescent="0.2">
      <c r="A7" s="8"/>
      <c r="B7" s="8"/>
      <c r="C7" s="8"/>
      <c r="D7" s="8"/>
      <c r="E7" s="8"/>
      <c r="F7" s="8"/>
      <c r="G7" s="8"/>
      <c r="H7" s="8"/>
      <c r="I7" s="8"/>
      <c r="J7" s="8"/>
      <c r="K7" s="8"/>
      <c r="L7" s="8"/>
      <c r="M7" s="8"/>
      <c r="N7" s="8"/>
      <c r="O7" s="8"/>
      <c r="P7" s="4"/>
      <c r="Q7" s="4"/>
      <c r="R7" s="4"/>
      <c r="S7" s="4"/>
      <c r="T7" s="4"/>
      <c r="U7" s="4"/>
      <c r="V7" s="4"/>
      <c r="W7" s="4"/>
      <c r="X7" s="4"/>
      <c r="Y7" s="4"/>
      <c r="Z7" s="4"/>
      <c r="AA7" s="4"/>
    </row>
    <row r="8" spans="1:27" x14ac:dyDescent="0.2">
      <c r="A8" s="8"/>
      <c r="B8" s="8"/>
      <c r="C8" s="8"/>
      <c r="D8" s="8"/>
      <c r="E8" s="8"/>
      <c r="F8" s="8"/>
      <c r="G8" s="8"/>
      <c r="H8" s="8"/>
      <c r="I8" s="8"/>
      <c r="J8" s="8"/>
      <c r="K8" s="8"/>
      <c r="L8" s="8"/>
      <c r="M8" s="8"/>
      <c r="N8" s="8"/>
      <c r="O8" s="8"/>
      <c r="P8" s="4"/>
      <c r="Q8" s="4"/>
      <c r="R8" s="4"/>
      <c r="S8" s="4"/>
      <c r="T8" s="4"/>
      <c r="U8" s="4"/>
      <c r="V8" s="4"/>
      <c r="W8" s="4"/>
      <c r="X8" s="4"/>
      <c r="Y8" s="4"/>
      <c r="Z8" s="4"/>
      <c r="AA8" s="4"/>
    </row>
    <row r="9" spans="1:27" x14ac:dyDescent="0.2">
      <c r="A9" s="8"/>
      <c r="B9" s="8"/>
      <c r="C9" s="8"/>
      <c r="D9" s="8"/>
      <c r="E9" s="8"/>
      <c r="F9" s="8"/>
      <c r="G9" s="8"/>
      <c r="H9" s="8"/>
      <c r="I9" s="8"/>
      <c r="J9" s="8"/>
      <c r="K9" s="8"/>
      <c r="L9" s="8"/>
      <c r="M9" s="8"/>
      <c r="N9" s="8"/>
      <c r="O9" s="8"/>
      <c r="P9" s="4"/>
      <c r="Q9" s="4"/>
      <c r="R9" s="4"/>
      <c r="S9" s="4"/>
      <c r="T9" s="4"/>
      <c r="U9" s="4"/>
      <c r="V9" s="4"/>
      <c r="W9" s="4"/>
      <c r="X9" s="4"/>
      <c r="Y9" s="4"/>
      <c r="Z9" s="4"/>
      <c r="AA9" s="4"/>
    </row>
    <row r="10" spans="1:27" x14ac:dyDescent="0.2">
      <c r="A10" s="8"/>
      <c r="B10" s="8"/>
      <c r="C10" s="8"/>
      <c r="D10" s="8"/>
      <c r="E10" s="8"/>
      <c r="F10" s="8"/>
      <c r="G10" s="8"/>
      <c r="H10" s="8"/>
      <c r="I10" s="8"/>
      <c r="J10" s="8"/>
      <c r="K10" s="8"/>
      <c r="L10" s="8"/>
      <c r="M10" s="8"/>
      <c r="N10" s="8"/>
      <c r="O10" s="8"/>
      <c r="P10" s="4"/>
      <c r="Q10" s="4"/>
      <c r="R10" s="4"/>
      <c r="S10" s="4"/>
      <c r="T10" s="4"/>
      <c r="U10" s="4"/>
      <c r="V10" s="4"/>
      <c r="W10" s="4"/>
      <c r="X10" s="4"/>
      <c r="Y10" s="4"/>
      <c r="Z10" s="4"/>
      <c r="AA10" s="4"/>
    </row>
    <row r="11" spans="1:27" x14ac:dyDescent="0.2">
      <c r="A11" s="8"/>
      <c r="B11" s="8"/>
      <c r="C11" s="8"/>
      <c r="D11" s="8"/>
      <c r="E11" s="8"/>
      <c r="F11" s="8"/>
      <c r="G11" s="8"/>
      <c r="H11" s="8"/>
      <c r="I11" s="8"/>
      <c r="J11" s="8"/>
      <c r="K11" s="8"/>
      <c r="L11" s="8"/>
      <c r="M11" s="8"/>
      <c r="N11" s="8"/>
      <c r="O11" s="8"/>
      <c r="P11" s="4"/>
      <c r="Q11" s="4"/>
      <c r="R11" s="4"/>
      <c r="S11" s="4"/>
      <c r="T11" s="4"/>
      <c r="U11" s="4"/>
      <c r="V11" s="4"/>
      <c r="W11" s="4"/>
      <c r="X11" s="4"/>
      <c r="Y11" s="4"/>
      <c r="Z11" s="4"/>
      <c r="AA11" s="4"/>
    </row>
    <row r="12" spans="1:27" x14ac:dyDescent="0.2">
      <c r="A12" s="8"/>
      <c r="B12" s="8"/>
      <c r="C12" s="8"/>
      <c r="D12" s="8"/>
      <c r="E12" s="8"/>
      <c r="F12" s="8"/>
      <c r="G12" s="8"/>
      <c r="H12" s="8"/>
      <c r="I12" s="8"/>
      <c r="J12" s="8"/>
      <c r="K12" s="8"/>
      <c r="L12" s="8"/>
      <c r="M12" s="8"/>
      <c r="N12" s="8"/>
      <c r="O12" s="8"/>
      <c r="P12" s="4"/>
      <c r="Q12" s="4"/>
      <c r="R12" s="4"/>
      <c r="S12" s="4"/>
      <c r="T12" s="4"/>
      <c r="U12" s="4"/>
      <c r="V12" s="4"/>
      <c r="W12" s="4"/>
      <c r="X12" s="4"/>
      <c r="Y12" s="4"/>
      <c r="Z12" s="4"/>
      <c r="AA12" s="4"/>
    </row>
    <row r="13" spans="1:27" x14ac:dyDescent="0.2">
      <c r="A13" s="8"/>
      <c r="B13" s="8"/>
      <c r="C13" s="8"/>
      <c r="D13" s="8"/>
      <c r="E13" s="8"/>
      <c r="F13" s="8"/>
      <c r="G13" s="8"/>
      <c r="H13" s="8"/>
      <c r="I13" s="8"/>
      <c r="J13" s="8"/>
      <c r="K13" s="8"/>
      <c r="L13" s="8"/>
      <c r="M13" s="8"/>
      <c r="N13" s="8"/>
      <c r="O13" s="8"/>
      <c r="P13" s="4"/>
      <c r="Q13" s="4"/>
      <c r="R13" s="4"/>
      <c r="S13" s="4"/>
      <c r="T13" s="4"/>
      <c r="U13" s="4"/>
      <c r="V13" s="4"/>
      <c r="W13" s="4"/>
      <c r="X13" s="4"/>
      <c r="Y13" s="4"/>
      <c r="Z13" s="4"/>
      <c r="AA13" s="4"/>
    </row>
    <row r="14" spans="1:27" x14ac:dyDescent="0.2">
      <c r="A14" s="8"/>
      <c r="B14" s="8"/>
      <c r="C14" s="8"/>
      <c r="D14" s="8"/>
      <c r="E14" s="8"/>
      <c r="F14" s="8"/>
      <c r="G14" s="8"/>
      <c r="H14" s="8"/>
      <c r="I14" s="8"/>
      <c r="J14" s="8"/>
      <c r="K14" s="8"/>
      <c r="L14" s="8"/>
      <c r="M14" s="8"/>
      <c r="N14" s="8"/>
      <c r="O14" s="8"/>
      <c r="P14" s="4"/>
      <c r="Q14" s="4"/>
      <c r="R14" s="4"/>
      <c r="S14" s="4"/>
      <c r="T14" s="4"/>
      <c r="U14" s="4"/>
      <c r="V14" s="4"/>
      <c r="W14" s="4"/>
      <c r="X14" s="4"/>
      <c r="Y14" s="4"/>
      <c r="Z14" s="4"/>
      <c r="AA14" s="4"/>
    </row>
    <row r="15" spans="1:27" x14ac:dyDescent="0.2">
      <c r="A15" s="8"/>
      <c r="B15" s="8"/>
      <c r="C15" s="8"/>
      <c r="D15" s="8"/>
      <c r="E15" s="8"/>
      <c r="F15" s="8"/>
      <c r="G15" s="8"/>
      <c r="H15" s="8"/>
      <c r="I15" s="8"/>
      <c r="J15" s="8"/>
      <c r="K15" s="8"/>
      <c r="L15" s="8"/>
      <c r="M15" s="8"/>
      <c r="N15" s="8"/>
      <c r="O15" s="8"/>
      <c r="P15" s="4"/>
      <c r="Q15" s="4"/>
      <c r="R15" s="4"/>
      <c r="S15" s="4"/>
      <c r="T15" s="4"/>
      <c r="U15" s="4"/>
      <c r="V15" s="4"/>
      <c r="W15" s="4"/>
      <c r="X15" s="4"/>
      <c r="Y15" s="4"/>
      <c r="Z15" s="4"/>
      <c r="AA15" s="4"/>
    </row>
    <row r="16" spans="1:27" x14ac:dyDescent="0.2">
      <c r="A16" s="8"/>
      <c r="B16" s="8"/>
      <c r="C16" s="8"/>
      <c r="D16" s="8"/>
      <c r="E16" s="8"/>
      <c r="F16" s="8"/>
      <c r="G16" s="8"/>
      <c r="H16" s="8"/>
      <c r="I16" s="8"/>
      <c r="J16" s="8"/>
      <c r="K16" s="8"/>
      <c r="L16" s="8"/>
      <c r="M16" s="8"/>
      <c r="N16" s="8"/>
      <c r="O16" s="8"/>
      <c r="P16" s="4"/>
      <c r="Q16" s="4"/>
      <c r="R16" s="4"/>
      <c r="S16" s="4"/>
      <c r="T16" s="4"/>
      <c r="U16" s="4"/>
      <c r="V16" s="4"/>
      <c r="W16" s="4"/>
      <c r="X16" s="4"/>
      <c r="Y16" s="4"/>
      <c r="Z16" s="4"/>
      <c r="AA16" s="4"/>
    </row>
    <row r="17" spans="1:27" x14ac:dyDescent="0.2">
      <c r="A17" s="8"/>
      <c r="B17" s="8"/>
      <c r="C17" s="8"/>
      <c r="D17" s="8"/>
      <c r="E17" s="8"/>
      <c r="F17" s="8"/>
      <c r="G17" s="8"/>
      <c r="H17" s="8"/>
      <c r="I17" s="8"/>
      <c r="J17" s="8"/>
      <c r="K17" s="8"/>
      <c r="L17" s="8"/>
      <c r="M17" s="8"/>
      <c r="N17" s="8"/>
      <c r="O17" s="8"/>
      <c r="P17" s="4"/>
      <c r="Q17" s="4"/>
      <c r="R17" s="4"/>
      <c r="S17" s="4"/>
      <c r="T17" s="4"/>
      <c r="U17" s="4"/>
      <c r="V17" s="4"/>
      <c r="W17" s="4"/>
      <c r="X17" s="4"/>
      <c r="Y17" s="4"/>
      <c r="Z17" s="4"/>
      <c r="AA17" s="4"/>
    </row>
    <row r="18" spans="1:27" x14ac:dyDescent="0.2">
      <c r="A18" s="8"/>
      <c r="B18" s="8"/>
      <c r="C18" s="8"/>
      <c r="D18" s="8"/>
      <c r="E18" s="8"/>
      <c r="F18" s="8"/>
      <c r="G18" s="8"/>
      <c r="H18" s="8"/>
      <c r="I18" s="8"/>
      <c r="J18" s="8"/>
      <c r="K18" s="8"/>
      <c r="L18" s="8"/>
      <c r="M18" s="8"/>
      <c r="N18" s="8"/>
      <c r="O18" s="8"/>
      <c r="P18" s="4"/>
      <c r="Q18" s="4"/>
      <c r="R18" s="4"/>
      <c r="S18" s="4"/>
      <c r="T18" s="4"/>
      <c r="U18" s="4"/>
      <c r="V18" s="4"/>
      <c r="W18" s="4"/>
      <c r="X18" s="4"/>
      <c r="Y18" s="4"/>
      <c r="Z18" s="4"/>
      <c r="AA18" s="4"/>
    </row>
    <row r="19" spans="1:27" x14ac:dyDescent="0.2">
      <c r="A19" s="8"/>
      <c r="B19" s="8"/>
      <c r="C19" s="8"/>
      <c r="D19" s="8"/>
      <c r="E19" s="8"/>
      <c r="F19" s="8"/>
      <c r="G19" s="8"/>
      <c r="H19" s="8"/>
      <c r="I19" s="8"/>
      <c r="J19" s="8"/>
      <c r="K19" s="8"/>
      <c r="L19" s="8"/>
      <c r="M19" s="8"/>
      <c r="N19" s="8"/>
      <c r="O19" s="8"/>
      <c r="P19" s="4"/>
      <c r="Q19" s="4"/>
      <c r="R19" s="4"/>
      <c r="S19" s="4"/>
      <c r="T19" s="4"/>
      <c r="U19" s="4"/>
      <c r="V19" s="4"/>
      <c r="W19" s="4"/>
      <c r="X19" s="4"/>
      <c r="Y19" s="4"/>
      <c r="Z19" s="4"/>
      <c r="AA19" s="4"/>
    </row>
    <row r="20" spans="1:27" x14ac:dyDescent="0.2">
      <c r="A20" s="8"/>
      <c r="B20" s="8"/>
      <c r="C20" s="8"/>
      <c r="D20" s="8"/>
      <c r="E20" s="8"/>
      <c r="F20" s="8"/>
      <c r="G20" s="8"/>
      <c r="H20" s="8"/>
      <c r="I20" s="8"/>
      <c r="J20" s="8"/>
      <c r="K20" s="8"/>
      <c r="L20" s="8"/>
      <c r="M20" s="8"/>
      <c r="N20" s="8"/>
      <c r="O20" s="8"/>
      <c r="P20" s="4"/>
      <c r="Q20" s="4"/>
      <c r="R20" s="4"/>
      <c r="S20" s="4"/>
      <c r="T20" s="4"/>
      <c r="U20" s="4"/>
      <c r="V20" s="4"/>
      <c r="W20" s="4"/>
      <c r="X20" s="4"/>
      <c r="Y20" s="4"/>
      <c r="Z20" s="4"/>
      <c r="AA20" s="4"/>
    </row>
    <row r="21" spans="1:27" x14ac:dyDescent="0.2">
      <c r="A21" s="8"/>
      <c r="B21" s="8"/>
      <c r="C21" s="8"/>
      <c r="D21" s="8"/>
      <c r="E21" s="8"/>
      <c r="F21" s="8"/>
      <c r="G21" s="8"/>
      <c r="H21" s="8"/>
      <c r="I21" s="8"/>
      <c r="J21" s="8"/>
      <c r="K21" s="8"/>
      <c r="L21" s="8"/>
      <c r="M21" s="8"/>
      <c r="N21" s="8"/>
      <c r="O21" s="8"/>
      <c r="P21" s="4"/>
      <c r="Q21" s="4"/>
      <c r="R21" s="4"/>
      <c r="S21" s="4"/>
      <c r="T21" s="4"/>
      <c r="U21" s="4"/>
      <c r="V21" s="4"/>
      <c r="W21" s="4"/>
      <c r="X21" s="4"/>
      <c r="Y21" s="4"/>
      <c r="Z21" s="4"/>
      <c r="AA21" s="4"/>
    </row>
    <row r="22" spans="1:27" x14ac:dyDescent="0.2">
      <c r="A22" s="8"/>
      <c r="B22" s="8"/>
      <c r="C22" s="8"/>
      <c r="D22" s="8"/>
      <c r="E22" s="8"/>
      <c r="F22" s="8"/>
      <c r="G22" s="8"/>
      <c r="H22" s="8"/>
      <c r="I22" s="8"/>
      <c r="J22" s="8"/>
      <c r="K22" s="8"/>
      <c r="L22" s="8"/>
      <c r="M22" s="8"/>
      <c r="N22" s="8"/>
      <c r="O22" s="8"/>
      <c r="P22" s="4"/>
      <c r="Q22" s="4"/>
      <c r="R22" s="4"/>
      <c r="S22" s="4"/>
      <c r="T22" s="4"/>
      <c r="U22" s="4"/>
      <c r="V22" s="4"/>
      <c r="W22" s="4"/>
      <c r="X22" s="4"/>
      <c r="Y22" s="4"/>
      <c r="Z22" s="4"/>
      <c r="AA22" s="4"/>
    </row>
    <row r="23" spans="1:27" x14ac:dyDescent="0.2">
      <c r="A23" s="8"/>
      <c r="B23" s="8"/>
      <c r="C23" s="8"/>
      <c r="D23" s="8"/>
      <c r="E23" s="8"/>
      <c r="F23" s="8"/>
      <c r="G23" s="8"/>
      <c r="H23" s="8"/>
      <c r="I23" s="8"/>
      <c r="J23" s="8"/>
      <c r="K23" s="8"/>
      <c r="L23" s="8"/>
      <c r="M23" s="8"/>
      <c r="N23" s="8"/>
      <c r="O23" s="8"/>
      <c r="P23" s="4"/>
      <c r="Q23" s="4"/>
      <c r="R23" s="4"/>
      <c r="S23" s="4"/>
      <c r="T23" s="4"/>
      <c r="U23" s="4"/>
      <c r="V23" s="4"/>
      <c r="W23" s="4"/>
      <c r="X23" s="4"/>
      <c r="Y23" s="4"/>
      <c r="Z23" s="4"/>
      <c r="AA23" s="4"/>
    </row>
    <row r="24" spans="1:27" x14ac:dyDescent="0.2">
      <c r="A24" s="8"/>
      <c r="B24" s="8"/>
      <c r="C24" s="8"/>
      <c r="D24" s="8"/>
      <c r="E24" s="8"/>
      <c r="F24" s="8"/>
      <c r="G24" s="8"/>
      <c r="H24" s="8"/>
      <c r="I24" s="8"/>
      <c r="J24" s="8"/>
      <c r="K24" s="8"/>
      <c r="L24" s="8"/>
      <c r="M24" s="8"/>
      <c r="N24" s="8"/>
      <c r="O24" s="8"/>
      <c r="P24" s="4"/>
      <c r="Q24" s="4"/>
      <c r="R24" s="4"/>
      <c r="S24" s="4"/>
      <c r="T24" s="4"/>
      <c r="U24" s="4"/>
      <c r="V24" s="4"/>
      <c r="W24" s="4"/>
      <c r="X24" s="4"/>
      <c r="Y24" s="4"/>
      <c r="Z24" s="4"/>
      <c r="AA24" s="4"/>
    </row>
    <row r="25" spans="1:27" x14ac:dyDescent="0.2">
      <c r="A25" s="8"/>
      <c r="B25" s="8"/>
      <c r="C25" s="8"/>
      <c r="D25" s="8"/>
      <c r="E25" s="8"/>
      <c r="F25" s="8"/>
      <c r="G25" s="8"/>
      <c r="H25" s="8"/>
      <c r="I25" s="8"/>
      <c r="J25" s="8"/>
      <c r="K25" s="8"/>
      <c r="L25" s="8"/>
      <c r="M25" s="8"/>
      <c r="N25" s="8"/>
      <c r="O25" s="8"/>
      <c r="P25" s="4"/>
      <c r="Q25" s="4"/>
      <c r="R25" s="4"/>
      <c r="S25" s="4"/>
      <c r="T25" s="4"/>
      <c r="U25" s="4"/>
      <c r="V25" s="4"/>
      <c r="W25" s="4"/>
      <c r="X25" s="4"/>
      <c r="Y25" s="4"/>
      <c r="Z25" s="4"/>
      <c r="AA25" s="4"/>
    </row>
    <row r="26" spans="1:27" x14ac:dyDescent="0.2">
      <c r="A26" s="8"/>
      <c r="B26" s="8"/>
      <c r="C26" s="8"/>
      <c r="D26" s="8"/>
      <c r="E26" s="8"/>
      <c r="F26" s="8"/>
      <c r="G26" s="8"/>
      <c r="H26" s="8"/>
      <c r="I26" s="8"/>
      <c r="J26" s="8"/>
      <c r="K26" s="8"/>
      <c r="L26" s="8"/>
      <c r="M26" s="8"/>
      <c r="N26" s="8"/>
      <c r="O26" s="8"/>
      <c r="P26" s="4"/>
      <c r="Q26" s="4"/>
      <c r="R26" s="4"/>
      <c r="S26" s="4"/>
      <c r="T26" s="4"/>
      <c r="U26" s="4"/>
      <c r="V26" s="4"/>
      <c r="W26" s="4"/>
      <c r="X26" s="4"/>
      <c r="Y26" s="4"/>
      <c r="Z26" s="4"/>
      <c r="AA26" s="4"/>
    </row>
    <row r="27" spans="1:27" x14ac:dyDescent="0.2">
      <c r="A27" s="8"/>
      <c r="B27" s="8"/>
      <c r="C27" s="8"/>
      <c r="D27" s="8"/>
      <c r="E27" s="8"/>
      <c r="F27" s="8"/>
      <c r="G27" s="8"/>
      <c r="H27" s="8"/>
      <c r="I27" s="8"/>
      <c r="J27" s="8"/>
      <c r="K27" s="8"/>
      <c r="L27" s="8"/>
      <c r="M27" s="8"/>
      <c r="N27" s="8"/>
      <c r="O27" s="8"/>
      <c r="P27" s="4"/>
      <c r="Q27" s="4"/>
      <c r="R27" s="4"/>
      <c r="S27" s="4"/>
      <c r="T27" s="4"/>
      <c r="U27" s="4"/>
      <c r="V27" s="4"/>
      <c r="W27" s="4"/>
      <c r="X27" s="4"/>
      <c r="Y27" s="4"/>
      <c r="Z27" s="4"/>
      <c r="AA27" s="4"/>
    </row>
    <row r="28" spans="1:27" x14ac:dyDescent="0.2">
      <c r="A28" s="8"/>
      <c r="B28" s="8"/>
      <c r="C28" s="8"/>
      <c r="D28" s="8"/>
      <c r="E28" s="8"/>
      <c r="F28" s="8"/>
      <c r="G28" s="8"/>
      <c r="H28" s="8"/>
      <c r="I28" s="8"/>
      <c r="J28" s="8"/>
      <c r="K28" s="8"/>
      <c r="L28" s="8"/>
      <c r="M28" s="8"/>
      <c r="N28" s="8"/>
      <c r="O28" s="8"/>
      <c r="P28" s="4"/>
      <c r="Q28" s="4"/>
      <c r="R28" s="4"/>
      <c r="S28" s="4"/>
      <c r="T28" s="4"/>
      <c r="U28" s="4"/>
      <c r="V28" s="4"/>
      <c r="W28" s="4"/>
      <c r="X28" s="4"/>
      <c r="Y28" s="4"/>
      <c r="Z28" s="4"/>
      <c r="AA28" s="4"/>
    </row>
    <row r="29" spans="1:27" x14ac:dyDescent="0.2">
      <c r="A29" s="1"/>
      <c r="B29" s="1"/>
      <c r="C29" s="1"/>
      <c r="D29" s="1"/>
      <c r="E29" s="1"/>
      <c r="F29" s="1"/>
      <c r="G29" s="1"/>
      <c r="H29" s="1"/>
      <c r="I29" s="1"/>
      <c r="J29" s="1"/>
      <c r="K29" s="1"/>
      <c r="L29" s="1"/>
      <c r="M29" s="1"/>
      <c r="N29" s="1"/>
      <c r="O29" s="1"/>
    </row>
    <row r="30" spans="1:27" x14ac:dyDescent="0.2">
      <c r="A30" s="1"/>
      <c r="B30" s="1"/>
      <c r="C30" s="1"/>
      <c r="D30" s="1"/>
      <c r="E30" s="1"/>
      <c r="F30" s="1"/>
      <c r="G30" s="1"/>
      <c r="H30" s="1"/>
      <c r="I30" s="1"/>
      <c r="J30" s="1"/>
      <c r="K30" s="1"/>
      <c r="L30" s="1"/>
      <c r="M30" s="1"/>
      <c r="N30" s="1"/>
      <c r="O30" s="1"/>
    </row>
    <row r="31" spans="1:27" x14ac:dyDescent="0.2">
      <c r="A31" s="1"/>
      <c r="B31" s="1"/>
      <c r="C31" s="1"/>
      <c r="D31" s="1"/>
      <c r="E31" s="1"/>
      <c r="F31" s="1"/>
      <c r="G31" s="1"/>
      <c r="H31" s="1"/>
      <c r="I31" s="1"/>
      <c r="J31" s="1"/>
      <c r="K31" s="1"/>
      <c r="L31" s="1"/>
      <c r="M31" s="1"/>
      <c r="N31" s="1"/>
      <c r="O31" s="1"/>
    </row>
    <row r="32" spans="1:27" x14ac:dyDescent="0.2">
      <c r="A32" s="1"/>
      <c r="B32" s="1"/>
      <c r="C32" s="1"/>
      <c r="D32" s="1"/>
      <c r="E32" s="1"/>
      <c r="F32" s="1"/>
      <c r="G32" s="1"/>
      <c r="H32" s="1"/>
      <c r="I32" s="1"/>
      <c r="J32" s="1"/>
      <c r="K32" s="1"/>
      <c r="L32" s="1"/>
      <c r="M32" s="1"/>
      <c r="N32" s="1"/>
      <c r="O32" s="1"/>
    </row>
    <row r="33" spans="1:15" x14ac:dyDescent="0.2">
      <c r="A33" s="1"/>
      <c r="B33" s="1"/>
      <c r="C33" s="1"/>
      <c r="D33" s="1"/>
      <c r="E33" s="1"/>
      <c r="F33" s="1"/>
      <c r="G33" s="1"/>
      <c r="H33" s="1"/>
      <c r="I33" s="1"/>
      <c r="J33" s="1"/>
      <c r="K33" s="1"/>
      <c r="L33" s="1"/>
      <c r="M33" s="1"/>
      <c r="N33" s="1"/>
      <c r="O33" s="1"/>
    </row>
    <row r="34" spans="1:15" x14ac:dyDescent="0.2">
      <c r="A34" s="1"/>
      <c r="B34" s="1"/>
      <c r="C34" s="1"/>
      <c r="D34" s="1"/>
      <c r="E34" s="1"/>
      <c r="F34" s="1"/>
      <c r="G34" s="1"/>
      <c r="H34" s="1"/>
      <c r="I34" s="1"/>
      <c r="J34" s="1"/>
      <c r="K34" s="1"/>
      <c r="L34" s="1"/>
      <c r="M34" s="1"/>
      <c r="N34" s="1"/>
      <c r="O34" s="1"/>
    </row>
    <row r="35" spans="1:15" x14ac:dyDescent="0.2">
      <c r="A35" s="1"/>
      <c r="B35" s="1"/>
      <c r="C35" s="1"/>
      <c r="D35" s="1"/>
      <c r="E35" s="1"/>
      <c r="F35" s="1"/>
      <c r="G35" s="1"/>
      <c r="H35" s="1"/>
      <c r="I35" s="1"/>
      <c r="J35" s="1"/>
      <c r="K35" s="1"/>
      <c r="L35" s="1"/>
      <c r="M35" s="1"/>
      <c r="N35" s="1"/>
      <c r="O35" s="1"/>
    </row>
    <row r="36" spans="1:15" x14ac:dyDescent="0.2">
      <c r="A36" s="1"/>
      <c r="B36" s="1"/>
      <c r="C36" s="1"/>
      <c r="D36" s="1"/>
      <c r="E36" s="1"/>
      <c r="F36" s="1"/>
      <c r="G36" s="1"/>
      <c r="H36" s="1"/>
      <c r="I36" s="1"/>
      <c r="J36" s="1"/>
      <c r="K36" s="1"/>
      <c r="L36" s="1"/>
      <c r="M36" s="1"/>
      <c r="N36" s="1"/>
      <c r="O36" s="1"/>
    </row>
    <row r="37" spans="1:15" x14ac:dyDescent="0.2">
      <c r="A37" s="1"/>
      <c r="B37" s="1"/>
      <c r="C37" s="1"/>
      <c r="D37" s="1"/>
      <c r="E37" s="1"/>
      <c r="F37" s="1"/>
      <c r="G37" s="1"/>
      <c r="H37" s="1"/>
      <c r="I37" s="1"/>
      <c r="J37" s="1"/>
      <c r="K37" s="1"/>
      <c r="L37" s="1"/>
      <c r="M37" s="1"/>
      <c r="N37" s="1"/>
      <c r="O37" s="1"/>
    </row>
    <row r="38" spans="1:15" x14ac:dyDescent="0.2">
      <c r="A38" s="1"/>
      <c r="B38" s="1"/>
      <c r="C38" s="1"/>
      <c r="D38" s="1"/>
      <c r="E38" s="1"/>
      <c r="F38" s="1"/>
      <c r="G38" s="1"/>
      <c r="H38" s="1"/>
      <c r="I38" s="1"/>
      <c r="J38" s="1"/>
      <c r="K38" s="1"/>
      <c r="L38" s="1"/>
      <c r="M38" s="1"/>
      <c r="N38" s="1"/>
      <c r="O38" s="1"/>
    </row>
    <row r="39" spans="1:15" x14ac:dyDescent="0.2">
      <c r="A39" s="1"/>
      <c r="B39" s="1"/>
      <c r="C39" s="1"/>
      <c r="D39" s="1"/>
      <c r="E39" s="1"/>
      <c r="F39" s="1"/>
      <c r="G39" s="1"/>
      <c r="H39" s="1"/>
      <c r="I39" s="1"/>
      <c r="J39" s="1"/>
      <c r="K39" s="1"/>
      <c r="L39" s="1"/>
      <c r="M39" s="1"/>
      <c r="N39" s="1"/>
      <c r="O39" s="1"/>
    </row>
    <row r="40" spans="1:15" x14ac:dyDescent="0.2">
      <c r="A40" s="1"/>
      <c r="B40" s="1"/>
      <c r="C40" s="1"/>
      <c r="D40" s="1"/>
      <c r="E40" s="1"/>
      <c r="F40" s="1"/>
      <c r="G40" s="1"/>
      <c r="H40" s="1"/>
      <c r="I40" s="1"/>
      <c r="J40" s="1"/>
      <c r="K40" s="1"/>
      <c r="L40" s="1"/>
      <c r="M40" s="1"/>
      <c r="N40" s="1"/>
      <c r="O40" s="1"/>
    </row>
    <row r="41" spans="1:15" x14ac:dyDescent="0.2">
      <c r="A41" s="1"/>
      <c r="B41" s="1"/>
      <c r="C41" s="1"/>
      <c r="D41" s="1"/>
      <c r="E41" s="1"/>
      <c r="F41" s="1"/>
      <c r="G41" s="1"/>
      <c r="H41" s="1"/>
      <c r="I41" s="1"/>
      <c r="J41" s="1"/>
      <c r="K41" s="1"/>
      <c r="L41" s="1"/>
      <c r="M41" s="1"/>
      <c r="N41" s="1"/>
      <c r="O41" s="1"/>
    </row>
    <row r="42" spans="1:15" x14ac:dyDescent="0.2">
      <c r="A42" s="1"/>
      <c r="B42" s="1"/>
      <c r="C42" s="1"/>
      <c r="D42" s="1"/>
      <c r="E42" s="1"/>
      <c r="F42" s="1"/>
      <c r="G42" s="1"/>
      <c r="H42" s="1"/>
      <c r="I42" s="1"/>
      <c r="J42" s="1"/>
      <c r="K42" s="1"/>
      <c r="L42" s="1"/>
      <c r="M42" s="1"/>
      <c r="N42" s="1"/>
      <c r="O42" s="1"/>
    </row>
    <row r="43" spans="1:15" x14ac:dyDescent="0.2">
      <c r="A43" s="1"/>
      <c r="B43" s="1"/>
      <c r="C43" s="1"/>
      <c r="D43" s="1"/>
      <c r="E43" s="1"/>
      <c r="F43" s="1"/>
      <c r="G43" s="1"/>
      <c r="H43" s="1"/>
      <c r="I43" s="1"/>
      <c r="J43" s="1"/>
      <c r="K43" s="1"/>
      <c r="L43" s="1"/>
      <c r="M43" s="1"/>
      <c r="N43" s="1"/>
      <c r="O43" s="1"/>
    </row>
    <row r="44" spans="1:15" x14ac:dyDescent="0.2">
      <c r="A44" s="1"/>
      <c r="B44" s="1"/>
      <c r="C44" s="1"/>
      <c r="D44" s="1"/>
      <c r="E44" s="1"/>
      <c r="F44" s="1"/>
      <c r="G44" s="1"/>
      <c r="H44" s="1"/>
      <c r="I44" s="1"/>
      <c r="J44" s="1"/>
      <c r="K44" s="1"/>
      <c r="L44" s="1"/>
      <c r="M44" s="1"/>
      <c r="N44" s="1"/>
      <c r="O44" s="1"/>
    </row>
    <row r="45" spans="1:15" x14ac:dyDescent="0.2">
      <c r="A45" s="1"/>
      <c r="B45" s="1"/>
      <c r="C45" s="1"/>
      <c r="D45" s="1"/>
      <c r="E45" s="1"/>
      <c r="F45" s="1"/>
      <c r="G45" s="1"/>
      <c r="H45" s="1"/>
      <c r="I45" s="1"/>
      <c r="J45" s="1"/>
      <c r="K45" s="1"/>
      <c r="L45" s="1"/>
      <c r="M45" s="1"/>
      <c r="N45" s="1"/>
      <c r="O45" s="1"/>
    </row>
  </sheetData>
  <sheetProtection password="AC20" sheet="1"/>
  <phoneticPr fontId="2" type="noConversion"/>
  <pageMargins left="0.7" right="0.7" top="0.75" bottom="0.75" header="0.3" footer="0.3"/>
  <pageSetup orientation="landscape"/>
  <headerFooter alignWithMargins="0">
    <oddFooter>&amp;RFronetics Strategic Advisors
www.fronetics.com</oddFooter>
  </headerFooter>
  <drawing r:id="rId1"/>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workbookViewId="0">
      <selection activeCell="J25" sqref="J25"/>
    </sheetView>
  </sheetViews>
  <sheetFormatPr baseColWidth="10" defaultColWidth="8.83203125" defaultRowHeight="15" x14ac:dyDescent="0.2"/>
  <cols>
    <col min="1" max="1" width="17.1640625" style="12" customWidth="1"/>
    <col min="2" max="2" width="15.5" style="12" customWidth="1"/>
    <col min="3" max="3" width="18.6640625" style="12" bestFit="1" customWidth="1"/>
    <col min="4" max="9" width="10.6640625" style="14" customWidth="1"/>
    <col min="10" max="10" width="13.6640625" style="14" customWidth="1"/>
    <col min="11" max="11" width="10.6640625" style="14" customWidth="1"/>
    <col min="12" max="12" width="10.83203125" style="14" bestFit="1" customWidth="1"/>
    <col min="13" max="15" width="10.6640625" style="14" customWidth="1"/>
    <col min="16" max="16" width="12.5" style="13" bestFit="1" customWidth="1"/>
    <col min="17" max="16384" width="8.83203125" style="13"/>
  </cols>
  <sheetData>
    <row r="1" spans="1:15" s="30" customFormat="1" ht="13" x14ac:dyDescent="0.15">
      <c r="A1" s="24"/>
      <c r="B1" s="28" t="s">
        <v>44</v>
      </c>
      <c r="C1" s="28" t="s">
        <v>38</v>
      </c>
      <c r="D1" s="29" t="s">
        <v>41</v>
      </c>
      <c r="E1" s="29" t="s">
        <v>39</v>
      </c>
      <c r="F1" s="29" t="s">
        <v>42</v>
      </c>
      <c r="G1" s="29" t="s">
        <v>40</v>
      </c>
      <c r="H1" s="29" t="s">
        <v>26</v>
      </c>
      <c r="I1" s="29" t="s">
        <v>27</v>
      </c>
      <c r="J1" s="29" t="s">
        <v>17</v>
      </c>
      <c r="K1" s="29" t="s">
        <v>18</v>
      </c>
      <c r="L1" s="29" t="s">
        <v>19</v>
      </c>
      <c r="M1" s="29" t="s">
        <v>20</v>
      </c>
      <c r="N1" s="29" t="s">
        <v>21</v>
      </c>
      <c r="O1" s="29" t="s">
        <v>22</v>
      </c>
    </row>
    <row r="2" spans="1:15" s="23" customFormat="1" ht="13" x14ac:dyDescent="0.15">
      <c r="A2" s="31" t="s">
        <v>1</v>
      </c>
      <c r="B2" s="21" t="e">
        <f t="shared" ref="B2:B7" si="0">(D2-E2)/E2</f>
        <v>#DIV/0!</v>
      </c>
      <c r="C2" s="21" t="e">
        <f t="shared" ref="C2:C7" si="1">((O2-D2)/D2)</f>
        <v>#DIV/0!</v>
      </c>
      <c r="D2" s="22">
        <v>0</v>
      </c>
      <c r="E2" s="22">
        <v>0</v>
      </c>
      <c r="F2" s="22">
        <v>0</v>
      </c>
      <c r="G2" s="22">
        <v>0</v>
      </c>
      <c r="H2" s="22">
        <v>0</v>
      </c>
      <c r="I2" s="22">
        <v>0</v>
      </c>
      <c r="J2" s="22">
        <v>0</v>
      </c>
      <c r="K2" s="22">
        <v>0</v>
      </c>
      <c r="L2" s="22">
        <v>0</v>
      </c>
      <c r="M2" s="22">
        <v>0</v>
      </c>
      <c r="N2" s="22">
        <v>0</v>
      </c>
      <c r="O2" s="22">
        <v>0</v>
      </c>
    </row>
    <row r="3" spans="1:15" s="23" customFormat="1" ht="13" x14ac:dyDescent="0.15">
      <c r="A3" s="31" t="s">
        <v>3</v>
      </c>
      <c r="B3" s="21" t="e">
        <f t="shared" si="0"/>
        <v>#DIV/0!</v>
      </c>
      <c r="C3" s="21" t="e">
        <f t="shared" si="1"/>
        <v>#DIV/0!</v>
      </c>
      <c r="D3" s="22">
        <v>0</v>
      </c>
      <c r="E3" s="22">
        <v>0</v>
      </c>
      <c r="F3" s="22">
        <v>0</v>
      </c>
      <c r="G3" s="22">
        <v>0</v>
      </c>
      <c r="H3" s="22">
        <v>0</v>
      </c>
      <c r="I3" s="22">
        <v>0</v>
      </c>
      <c r="J3" s="22">
        <v>0</v>
      </c>
      <c r="K3" s="22">
        <v>0</v>
      </c>
      <c r="L3" s="22">
        <v>0</v>
      </c>
      <c r="M3" s="22">
        <v>0</v>
      </c>
      <c r="N3" s="22">
        <v>0</v>
      </c>
      <c r="O3" s="22">
        <v>0</v>
      </c>
    </row>
    <row r="4" spans="1:15" s="23" customFormat="1" ht="13" x14ac:dyDescent="0.15">
      <c r="A4" s="31" t="s">
        <v>43</v>
      </c>
      <c r="B4" s="21" t="e">
        <f t="shared" si="0"/>
        <v>#DIV/0!</v>
      </c>
      <c r="C4" s="21" t="e">
        <f t="shared" si="1"/>
        <v>#DIV/0!</v>
      </c>
      <c r="D4" s="22">
        <v>0</v>
      </c>
      <c r="E4" s="22">
        <v>0</v>
      </c>
      <c r="F4" s="22">
        <v>0</v>
      </c>
      <c r="G4" s="22">
        <v>0</v>
      </c>
      <c r="H4" s="22">
        <v>0</v>
      </c>
      <c r="I4" s="22">
        <v>0</v>
      </c>
      <c r="J4" s="22">
        <v>0</v>
      </c>
      <c r="K4" s="22">
        <v>0</v>
      </c>
      <c r="L4" s="22">
        <v>0</v>
      </c>
      <c r="M4" s="22">
        <v>0</v>
      </c>
      <c r="N4" s="22">
        <v>0</v>
      </c>
      <c r="O4" s="22">
        <v>0</v>
      </c>
    </row>
    <row r="5" spans="1:15" s="23" customFormat="1" ht="13" x14ac:dyDescent="0.15">
      <c r="A5" s="31" t="s">
        <v>5</v>
      </c>
      <c r="B5" s="21" t="e">
        <f t="shared" si="0"/>
        <v>#DIV/0!</v>
      </c>
      <c r="C5" s="21" t="e">
        <f t="shared" si="1"/>
        <v>#DIV/0!</v>
      </c>
      <c r="D5" s="22">
        <v>0</v>
      </c>
      <c r="E5" s="22">
        <v>0</v>
      </c>
      <c r="F5" s="22">
        <v>0</v>
      </c>
      <c r="G5" s="22">
        <v>0</v>
      </c>
      <c r="H5" s="22">
        <v>0</v>
      </c>
      <c r="I5" s="22">
        <v>0</v>
      </c>
      <c r="J5" s="22">
        <v>0</v>
      </c>
      <c r="K5" s="22">
        <v>0</v>
      </c>
      <c r="L5" s="22">
        <v>0</v>
      </c>
      <c r="M5" s="22">
        <v>0</v>
      </c>
      <c r="N5" s="22">
        <v>0</v>
      </c>
      <c r="O5" s="22">
        <v>0</v>
      </c>
    </row>
    <row r="6" spans="1:15" s="23" customFormat="1" ht="13" x14ac:dyDescent="0.15">
      <c r="A6" s="31" t="s">
        <v>4</v>
      </c>
      <c r="B6" s="21" t="e">
        <f t="shared" si="0"/>
        <v>#DIV/0!</v>
      </c>
      <c r="C6" s="21" t="e">
        <f t="shared" si="1"/>
        <v>#DIV/0!</v>
      </c>
      <c r="D6" s="22">
        <v>0</v>
      </c>
      <c r="E6" s="22">
        <v>0</v>
      </c>
      <c r="F6" s="22">
        <v>0</v>
      </c>
      <c r="G6" s="22">
        <v>0</v>
      </c>
      <c r="H6" s="22">
        <v>0</v>
      </c>
      <c r="I6" s="22">
        <v>0</v>
      </c>
      <c r="J6" s="22">
        <v>0</v>
      </c>
      <c r="K6" s="22">
        <v>0</v>
      </c>
      <c r="L6" s="22">
        <v>0</v>
      </c>
      <c r="M6" s="22">
        <v>0</v>
      </c>
      <c r="N6" s="22">
        <v>0</v>
      </c>
      <c r="O6" s="22">
        <v>0</v>
      </c>
    </row>
    <row r="7" spans="1:15" s="27" customFormat="1" ht="13" x14ac:dyDescent="0.15">
      <c r="A7" s="32" t="s">
        <v>9</v>
      </c>
      <c r="B7" s="25" t="e">
        <f t="shared" si="0"/>
        <v>#DIV/0!</v>
      </c>
      <c r="C7" s="25" t="e">
        <f t="shared" si="1"/>
        <v>#DIV/0!</v>
      </c>
      <c r="D7" s="26">
        <v>0</v>
      </c>
      <c r="E7" s="26">
        <f>SUM(E2:E6)</f>
        <v>0</v>
      </c>
      <c r="F7" s="26">
        <f>SUM(F2:F6)</f>
        <v>0</v>
      </c>
      <c r="G7" s="26">
        <f>SUM(G2:G6)</f>
        <v>0</v>
      </c>
      <c r="H7" s="26">
        <f>SUM(H2:H6)</f>
        <v>0</v>
      </c>
      <c r="I7" s="26">
        <f t="shared" ref="D7:O7" si="2">SUM(I2:I6)</f>
        <v>0</v>
      </c>
      <c r="J7" s="26">
        <f t="shared" si="2"/>
        <v>0</v>
      </c>
      <c r="K7" s="26">
        <f t="shared" si="2"/>
        <v>0</v>
      </c>
      <c r="L7" s="26">
        <f t="shared" si="2"/>
        <v>0</v>
      </c>
      <c r="M7" s="26">
        <f t="shared" si="2"/>
        <v>0</v>
      </c>
      <c r="N7" s="26">
        <f t="shared" si="2"/>
        <v>0</v>
      </c>
      <c r="O7" s="26">
        <f t="shared" si="2"/>
        <v>0</v>
      </c>
    </row>
    <row r="27" spans="12:12" x14ac:dyDescent="0.2">
      <c r="L27" s="20"/>
    </row>
    <row r="50" spans="5:8" x14ac:dyDescent="0.2">
      <c r="E50" s="15"/>
      <c r="F50" s="15"/>
      <c r="G50" s="16"/>
      <c r="H50" s="16"/>
    </row>
    <row r="51" spans="5:8" x14ac:dyDescent="0.2">
      <c r="E51" s="15"/>
      <c r="F51" s="17"/>
      <c r="G51" s="18"/>
      <c r="H51" s="19"/>
    </row>
    <row r="52" spans="5:8" x14ac:dyDescent="0.2">
      <c r="E52" s="15"/>
      <c r="F52" s="17"/>
      <c r="G52" s="18"/>
      <c r="H52" s="19"/>
    </row>
    <row r="53" spans="5:8" x14ac:dyDescent="0.2">
      <c r="E53" s="15"/>
      <c r="F53" s="17"/>
      <c r="G53" s="18"/>
      <c r="H53" s="19"/>
    </row>
    <row r="54" spans="5:8" x14ac:dyDescent="0.2">
      <c r="E54" s="15"/>
      <c r="F54" s="17"/>
      <c r="G54" s="18"/>
      <c r="H54" s="19"/>
    </row>
    <row r="55" spans="5:8" x14ac:dyDescent="0.2">
      <c r="E55" s="15"/>
      <c r="F55" s="17"/>
      <c r="G55" s="18"/>
      <c r="H55" s="19"/>
    </row>
    <row r="56" spans="5:8" x14ac:dyDescent="0.2">
      <c r="E56" s="15"/>
      <c r="F56" s="17"/>
      <c r="G56" s="18"/>
      <c r="H56" s="19"/>
    </row>
  </sheetData>
  <phoneticPr fontId="2" type="noConversion"/>
  <pageMargins left="0.7" right="0.7" top="0.75" bottom="0.75" header="0.3" footer="0.3"/>
  <pageSetup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9"/>
  <sheetViews>
    <sheetView workbookViewId="0">
      <selection activeCell="O8" sqref="O8"/>
    </sheetView>
  </sheetViews>
  <sheetFormatPr baseColWidth="10" defaultColWidth="8.83203125" defaultRowHeight="15" x14ac:dyDescent="0.2"/>
  <cols>
    <col min="1" max="1" width="12" style="53" customWidth="1"/>
    <col min="2" max="2" width="15.33203125" style="53" customWidth="1"/>
    <col min="3" max="3" width="21.5" style="53" customWidth="1"/>
    <col min="4" max="9" width="10.6640625" style="59" customWidth="1"/>
    <col min="10" max="10" width="13.6640625" style="59" bestFit="1" customWidth="1"/>
    <col min="11" max="11" width="10.6640625" style="59" customWidth="1"/>
    <col min="12" max="12" width="12.1640625" style="59" customWidth="1"/>
    <col min="13" max="14" width="10.6640625" style="59" customWidth="1"/>
    <col min="15" max="15" width="18.6640625" style="59" bestFit="1" customWidth="1"/>
    <col min="16" max="17" width="20.6640625" style="59" customWidth="1"/>
    <col min="18" max="18" width="47.6640625" style="59" bestFit="1" customWidth="1"/>
    <col min="19" max="32" width="8.83203125" style="59"/>
    <col min="33" max="16384" width="8.83203125" style="60"/>
  </cols>
  <sheetData>
    <row r="1" spans="1:51" s="56" customFormat="1" x14ac:dyDescent="0.2">
      <c r="A1" s="53"/>
      <c r="B1" s="54" t="s">
        <v>16</v>
      </c>
      <c r="C1" s="54" t="s">
        <v>29</v>
      </c>
      <c r="D1" s="55" t="s">
        <v>34</v>
      </c>
      <c r="E1" s="55" t="s">
        <v>23</v>
      </c>
      <c r="F1" s="55" t="s">
        <v>24</v>
      </c>
      <c r="G1" s="55" t="s">
        <v>25</v>
      </c>
      <c r="H1" s="55" t="s">
        <v>26</v>
      </c>
      <c r="I1" s="55" t="s">
        <v>27</v>
      </c>
      <c r="J1" s="55" t="s">
        <v>17</v>
      </c>
      <c r="K1" s="55" t="s">
        <v>35</v>
      </c>
      <c r="L1" s="55" t="s">
        <v>19</v>
      </c>
      <c r="M1" s="55" t="s">
        <v>20</v>
      </c>
      <c r="N1" s="55" t="s">
        <v>21</v>
      </c>
      <c r="O1" s="55" t="s">
        <v>22</v>
      </c>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row>
    <row r="2" spans="1:51" x14ac:dyDescent="0.2">
      <c r="A2" s="53" t="s">
        <v>8</v>
      </c>
      <c r="B2" s="57" t="e">
        <f>(D2-E2)/E2</f>
        <v>#DIV/0!</v>
      </c>
      <c r="C2" s="57" t="e">
        <f>(O2-D2)/D2</f>
        <v>#DIV/0!</v>
      </c>
      <c r="D2" s="58">
        <v>0</v>
      </c>
      <c r="E2" s="58">
        <v>0</v>
      </c>
      <c r="F2" s="58">
        <v>0</v>
      </c>
      <c r="G2" s="58">
        <v>0</v>
      </c>
      <c r="H2" s="58">
        <v>0</v>
      </c>
      <c r="I2" s="58">
        <v>0</v>
      </c>
      <c r="J2" s="58">
        <v>0</v>
      </c>
      <c r="K2" s="58">
        <v>0</v>
      </c>
      <c r="L2" s="58">
        <v>0</v>
      </c>
      <c r="M2" s="58">
        <v>0</v>
      </c>
      <c r="N2" s="58">
        <v>0</v>
      </c>
      <c r="O2" s="58">
        <v>0</v>
      </c>
      <c r="AG2" s="59"/>
      <c r="AH2" s="59"/>
      <c r="AI2" s="59"/>
      <c r="AJ2" s="59"/>
      <c r="AK2" s="59"/>
      <c r="AL2" s="59"/>
      <c r="AM2" s="59"/>
      <c r="AN2" s="59"/>
      <c r="AO2" s="59"/>
      <c r="AP2" s="59"/>
      <c r="AQ2" s="59"/>
      <c r="AR2" s="59"/>
      <c r="AS2" s="59"/>
      <c r="AT2" s="59"/>
      <c r="AU2" s="59"/>
      <c r="AV2" s="59"/>
      <c r="AW2" s="59"/>
      <c r="AX2" s="59"/>
      <c r="AY2" s="59"/>
    </row>
    <row r="3" spans="1:51" x14ac:dyDescent="0.2">
      <c r="A3" s="53" t="s">
        <v>7</v>
      </c>
      <c r="B3" s="57" t="e">
        <f>(D3-E3)/E3</f>
        <v>#DIV/0!</v>
      </c>
      <c r="C3" s="57" t="e">
        <f>(O3-D3)/D3</f>
        <v>#DIV/0!</v>
      </c>
      <c r="D3" s="58">
        <v>0</v>
      </c>
      <c r="E3" s="58">
        <v>0</v>
      </c>
      <c r="F3" s="58">
        <v>0</v>
      </c>
      <c r="G3" s="58">
        <v>0</v>
      </c>
      <c r="H3" s="58">
        <v>0</v>
      </c>
      <c r="I3" s="58">
        <v>0</v>
      </c>
      <c r="J3" s="58">
        <v>0</v>
      </c>
      <c r="K3" s="58">
        <v>0</v>
      </c>
      <c r="L3" s="58">
        <v>0</v>
      </c>
      <c r="M3" s="58">
        <v>0</v>
      </c>
      <c r="N3" s="58">
        <v>0</v>
      </c>
      <c r="O3" s="58">
        <v>0</v>
      </c>
      <c r="AG3" s="59"/>
      <c r="AH3" s="59"/>
      <c r="AI3" s="59"/>
      <c r="AJ3" s="59"/>
      <c r="AK3" s="59"/>
      <c r="AL3" s="59"/>
      <c r="AM3" s="59"/>
      <c r="AN3" s="59"/>
      <c r="AO3" s="59"/>
      <c r="AP3" s="59"/>
      <c r="AQ3" s="59"/>
      <c r="AR3" s="59"/>
      <c r="AS3" s="59"/>
      <c r="AT3" s="59"/>
      <c r="AU3" s="59"/>
      <c r="AV3" s="59"/>
      <c r="AW3" s="59"/>
      <c r="AX3" s="59"/>
      <c r="AY3" s="59"/>
    </row>
    <row r="4" spans="1:51" x14ac:dyDescent="0.2">
      <c r="A4" s="53" t="s">
        <v>33</v>
      </c>
      <c r="B4" s="57" t="e">
        <f>(D4-E4)/E4</f>
        <v>#DIV/0!</v>
      </c>
      <c r="C4" s="57" t="e">
        <f>(O4-D4)/D4</f>
        <v>#DIV/0!</v>
      </c>
      <c r="D4" s="58">
        <v>0</v>
      </c>
      <c r="E4" s="58">
        <v>0</v>
      </c>
      <c r="F4" s="58">
        <v>0</v>
      </c>
      <c r="G4" s="58">
        <v>0</v>
      </c>
      <c r="H4" s="58">
        <v>0</v>
      </c>
      <c r="I4" s="58">
        <v>0</v>
      </c>
      <c r="J4" s="58">
        <v>0</v>
      </c>
      <c r="K4" s="58">
        <v>0</v>
      </c>
      <c r="L4" s="58">
        <v>0</v>
      </c>
      <c r="M4" s="58">
        <v>0</v>
      </c>
      <c r="N4" s="58">
        <v>0</v>
      </c>
      <c r="O4" s="58">
        <v>0</v>
      </c>
      <c r="AG4" s="59"/>
      <c r="AH4" s="59"/>
      <c r="AI4" s="59"/>
      <c r="AJ4" s="59"/>
      <c r="AK4" s="59"/>
      <c r="AL4" s="59"/>
      <c r="AM4" s="59"/>
      <c r="AN4" s="59"/>
      <c r="AO4" s="59"/>
      <c r="AP4" s="59"/>
      <c r="AQ4" s="59"/>
      <c r="AR4" s="59"/>
      <c r="AS4" s="59"/>
      <c r="AT4" s="59"/>
      <c r="AU4" s="59"/>
      <c r="AV4" s="59"/>
      <c r="AW4" s="59"/>
      <c r="AX4" s="59"/>
      <c r="AY4" s="59"/>
    </row>
    <row r="5" spans="1:51" x14ac:dyDescent="0.2">
      <c r="A5" s="53" t="s">
        <v>46</v>
      </c>
      <c r="B5" s="57" t="e">
        <f>(D5-E5)/E5</f>
        <v>#DIV/0!</v>
      </c>
      <c r="C5" s="57" t="e">
        <f>(O5-D5)/D5</f>
        <v>#DIV/0!</v>
      </c>
      <c r="D5" s="58">
        <v>0</v>
      </c>
      <c r="E5" s="58">
        <v>0</v>
      </c>
      <c r="F5" s="58">
        <v>0</v>
      </c>
      <c r="G5" s="58">
        <v>0</v>
      </c>
      <c r="H5" s="58">
        <v>0</v>
      </c>
      <c r="I5" s="58">
        <v>0</v>
      </c>
      <c r="J5" s="58">
        <v>0</v>
      </c>
      <c r="K5" s="58">
        <v>0</v>
      </c>
      <c r="L5" s="58">
        <v>0</v>
      </c>
      <c r="M5" s="58">
        <v>0</v>
      </c>
      <c r="N5" s="58">
        <v>0</v>
      </c>
      <c r="O5" s="58">
        <v>0</v>
      </c>
      <c r="AG5" s="59"/>
      <c r="AH5" s="59"/>
      <c r="AI5" s="59"/>
      <c r="AJ5" s="59"/>
      <c r="AK5" s="59"/>
      <c r="AL5" s="59"/>
      <c r="AM5" s="59"/>
      <c r="AN5" s="59"/>
      <c r="AO5" s="59"/>
      <c r="AP5" s="59"/>
      <c r="AQ5" s="59"/>
      <c r="AR5" s="59"/>
      <c r="AS5" s="59"/>
      <c r="AT5" s="59"/>
      <c r="AU5" s="59"/>
      <c r="AV5" s="59"/>
      <c r="AW5" s="59"/>
      <c r="AX5" s="59"/>
      <c r="AY5" s="59"/>
    </row>
    <row r="6" spans="1:51" x14ac:dyDescent="0.2">
      <c r="A6" s="53" t="s">
        <v>28</v>
      </c>
      <c r="B6" s="57" t="e">
        <f>(D6-E6)/E6</f>
        <v>#DIV/0!</v>
      </c>
      <c r="C6" s="57" t="e">
        <f>(O6-D6)/D6</f>
        <v>#DIV/0!</v>
      </c>
      <c r="D6" s="58">
        <v>0</v>
      </c>
      <c r="E6" s="58">
        <v>0</v>
      </c>
      <c r="F6" s="58">
        <v>0</v>
      </c>
      <c r="G6" s="58">
        <v>0</v>
      </c>
      <c r="H6" s="58">
        <v>0</v>
      </c>
      <c r="I6" s="58">
        <v>0</v>
      </c>
      <c r="J6" s="58">
        <v>0</v>
      </c>
      <c r="K6" s="58">
        <v>0</v>
      </c>
      <c r="L6" s="58">
        <v>0</v>
      </c>
      <c r="M6" s="58">
        <v>0</v>
      </c>
      <c r="N6" s="58">
        <v>0</v>
      </c>
      <c r="O6" s="58">
        <v>0</v>
      </c>
      <c r="AG6" s="59"/>
      <c r="AH6" s="59"/>
      <c r="AI6" s="59"/>
      <c r="AJ6" s="59"/>
      <c r="AK6" s="59"/>
      <c r="AL6" s="59"/>
      <c r="AM6" s="59"/>
      <c r="AN6" s="59"/>
      <c r="AO6" s="59"/>
      <c r="AP6" s="59"/>
      <c r="AQ6" s="59"/>
      <c r="AR6" s="59"/>
      <c r="AS6" s="59"/>
      <c r="AT6" s="59"/>
      <c r="AU6" s="59"/>
      <c r="AV6" s="59"/>
      <c r="AW6" s="59"/>
      <c r="AX6" s="59"/>
      <c r="AY6" s="59"/>
    </row>
    <row r="7" spans="1:51" x14ac:dyDescent="0.2">
      <c r="A7" s="53" t="s">
        <v>9</v>
      </c>
      <c r="B7" s="61" t="e">
        <f>(D7-E7)/E7</f>
        <v>#DIV/0!</v>
      </c>
      <c r="C7" s="61" t="e">
        <f>(O7-D7)/D7</f>
        <v>#DIV/0!</v>
      </c>
      <c r="D7" s="62">
        <f>SUM(D2:D6)</f>
        <v>0</v>
      </c>
      <c r="E7" s="62">
        <f>SUM(E2:E6)</f>
        <v>0</v>
      </c>
      <c r="F7" s="62">
        <f>SUM(F2:F6)</f>
        <v>0</v>
      </c>
      <c r="G7" s="62">
        <f>SUM(G2:G6)</f>
        <v>0</v>
      </c>
      <c r="H7" s="62">
        <f>SUM(H2:H6)</f>
        <v>0</v>
      </c>
      <c r="I7" s="62">
        <f>SUM(I2:I6)</f>
        <v>0</v>
      </c>
      <c r="J7" s="62">
        <f>SUM(J2:J6)</f>
        <v>0</v>
      </c>
      <c r="K7" s="62">
        <f>SUM(K2:K6)</f>
        <v>0</v>
      </c>
      <c r="L7" s="62">
        <f>SUM(L2:L6)</f>
        <v>0</v>
      </c>
      <c r="M7" s="62">
        <f>SUM(M2:M6)</f>
        <v>0</v>
      </c>
      <c r="N7" s="62">
        <f>SUM(N2:N6)</f>
        <v>0</v>
      </c>
      <c r="O7" s="62">
        <f>SUM(O2:O6)</f>
        <v>0</v>
      </c>
    </row>
    <row r="16" spans="1:51" x14ac:dyDescent="0.2">
      <c r="N16" s="63"/>
      <c r="O16" s="63"/>
    </row>
    <row r="17" spans="14:15" x14ac:dyDescent="0.2">
      <c r="N17" s="63"/>
      <c r="O17" s="63"/>
    </row>
    <row r="18" spans="14:15" x14ac:dyDescent="0.2">
      <c r="N18" s="63"/>
      <c r="O18" s="63"/>
    </row>
    <row r="19" spans="14:15" x14ac:dyDescent="0.2">
      <c r="N19" s="63"/>
      <c r="O19" s="63"/>
    </row>
  </sheetData>
  <phoneticPr fontId="2" type="noConversion"/>
  <pageMargins left="0.7" right="0.7" top="0.75" bottom="0.75" header="0.3" footer="0.3"/>
  <pageSetup orientation="landscape" horizontalDpi="4294967292" verticalDpi="4294967292" r:id="rId1"/>
  <headerFooter alignWithMargins="0"/>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workbookViewId="0">
      <selection activeCell="E7" sqref="E7"/>
    </sheetView>
  </sheetViews>
  <sheetFormatPr baseColWidth="10" defaultColWidth="8.83203125" defaultRowHeight="15" x14ac:dyDescent="0.2"/>
  <cols>
    <col min="1" max="1" width="15.5" style="3" bestFit="1" customWidth="1"/>
    <col min="2" max="2" width="15.5" style="3" customWidth="1"/>
    <col min="3" max="3" width="8.83203125" style="4"/>
    <col min="4" max="4" width="11" style="4" customWidth="1"/>
    <col min="5" max="5" width="10.83203125" style="4" bestFit="1" customWidth="1"/>
    <col min="6" max="6" width="8.1640625" style="4" bestFit="1" customWidth="1"/>
    <col min="7" max="7" width="10.5" style="4" bestFit="1" customWidth="1"/>
    <col min="8" max="8" width="10.1640625" style="4" bestFit="1" customWidth="1"/>
    <col min="9" max="9" width="13.6640625" style="4" bestFit="1" customWidth="1"/>
    <col min="10" max="10" width="9.83203125" style="4" customWidth="1"/>
    <col min="11" max="11" width="12.6640625" style="4" customWidth="1"/>
    <col min="12" max="12" width="9.6640625" style="4" customWidth="1"/>
    <col min="13" max="13" width="13.33203125" style="4" customWidth="1"/>
    <col min="14" max="14" width="11.83203125" style="4" customWidth="1"/>
    <col min="15" max="15" width="12.5" style="4" bestFit="1" customWidth="1"/>
    <col min="16" max="16" width="8.83203125" style="4"/>
  </cols>
  <sheetData>
    <row r="1" spans="1:16" s="2" customFormat="1" x14ac:dyDescent="0.2">
      <c r="A1" s="12"/>
      <c r="B1" s="35" t="s">
        <v>16</v>
      </c>
      <c r="C1" s="36" t="s">
        <v>34</v>
      </c>
      <c r="D1" s="36" t="s">
        <v>23</v>
      </c>
      <c r="E1" s="36" t="s">
        <v>24</v>
      </c>
      <c r="F1" s="36" t="s">
        <v>25</v>
      </c>
      <c r="G1" s="36" t="s">
        <v>26</v>
      </c>
      <c r="H1" s="36" t="s">
        <v>27</v>
      </c>
      <c r="I1" s="36" t="s">
        <v>17</v>
      </c>
      <c r="J1" s="36" t="s">
        <v>18</v>
      </c>
      <c r="K1" s="36" t="s">
        <v>19</v>
      </c>
      <c r="L1" s="36" t="s">
        <v>20</v>
      </c>
      <c r="M1" s="36" t="s">
        <v>21</v>
      </c>
      <c r="N1" s="36" t="s">
        <v>22</v>
      </c>
      <c r="O1" s="12"/>
      <c r="P1" s="3"/>
    </row>
    <row r="2" spans="1:16" x14ac:dyDescent="0.2">
      <c r="A2" s="64" t="s">
        <v>1</v>
      </c>
      <c r="B2" s="33" t="e">
        <f t="shared" ref="B2:B8" si="0">(C2-D2)/D2</f>
        <v>#DIV/0!</v>
      </c>
      <c r="C2" s="37">
        <v>0</v>
      </c>
      <c r="D2" s="37">
        <v>0</v>
      </c>
      <c r="E2" s="37">
        <v>0</v>
      </c>
      <c r="F2" s="37">
        <v>0</v>
      </c>
      <c r="G2" s="37">
        <v>0</v>
      </c>
      <c r="H2" s="37">
        <v>0</v>
      </c>
      <c r="I2" s="37">
        <v>0</v>
      </c>
      <c r="J2" s="37">
        <v>0</v>
      </c>
      <c r="K2" s="37">
        <v>0</v>
      </c>
      <c r="L2" s="37">
        <v>0</v>
      </c>
      <c r="M2" s="37">
        <v>0</v>
      </c>
      <c r="N2" s="37">
        <v>0</v>
      </c>
      <c r="O2" s="14"/>
    </row>
    <row r="3" spans="1:16" x14ac:dyDescent="0.2">
      <c r="A3" s="64" t="s">
        <v>3</v>
      </c>
      <c r="B3" s="33" t="e">
        <f t="shared" si="0"/>
        <v>#DIV/0!</v>
      </c>
      <c r="C3" s="37">
        <v>0</v>
      </c>
      <c r="D3" s="37">
        <v>0</v>
      </c>
      <c r="E3" s="37">
        <v>0</v>
      </c>
      <c r="F3" s="37">
        <v>0</v>
      </c>
      <c r="G3" s="37">
        <v>0</v>
      </c>
      <c r="H3" s="37">
        <v>0</v>
      </c>
      <c r="I3" s="37">
        <v>0</v>
      </c>
      <c r="J3" s="37">
        <v>0</v>
      </c>
      <c r="K3" s="37">
        <v>0</v>
      </c>
      <c r="L3" s="37">
        <v>0</v>
      </c>
      <c r="M3" s="37">
        <v>0</v>
      </c>
      <c r="N3" s="37">
        <v>0</v>
      </c>
      <c r="O3" s="14"/>
    </row>
    <row r="4" spans="1:16" x14ac:dyDescent="0.2">
      <c r="A4" s="64" t="s">
        <v>6</v>
      </c>
      <c r="B4" s="33" t="e">
        <f t="shared" si="0"/>
        <v>#DIV/0!</v>
      </c>
      <c r="C4" s="37">
        <v>0</v>
      </c>
      <c r="D4" s="37">
        <v>0</v>
      </c>
      <c r="E4" s="37">
        <v>0</v>
      </c>
      <c r="F4" s="37">
        <v>0</v>
      </c>
      <c r="G4" s="37">
        <v>0</v>
      </c>
      <c r="H4" s="37">
        <v>0</v>
      </c>
      <c r="I4" s="37">
        <v>0</v>
      </c>
      <c r="J4" s="37">
        <v>0</v>
      </c>
      <c r="K4" s="37">
        <v>0</v>
      </c>
      <c r="L4" s="37">
        <v>0</v>
      </c>
      <c r="M4" s="37">
        <v>0</v>
      </c>
      <c r="N4" s="37">
        <v>0</v>
      </c>
      <c r="O4" s="14"/>
    </row>
    <row r="5" spans="1:16" x14ac:dyDescent="0.2">
      <c r="A5" s="64" t="s">
        <v>5</v>
      </c>
      <c r="B5" s="33" t="e">
        <f t="shared" si="0"/>
        <v>#DIV/0!</v>
      </c>
      <c r="C5" s="37">
        <v>0</v>
      </c>
      <c r="D5" s="37">
        <v>0</v>
      </c>
      <c r="E5" s="37">
        <v>0</v>
      </c>
      <c r="F5" s="37">
        <v>0</v>
      </c>
      <c r="G5" s="37">
        <v>0</v>
      </c>
      <c r="H5" s="37">
        <v>0</v>
      </c>
      <c r="I5" s="37">
        <v>0</v>
      </c>
      <c r="J5" s="37">
        <v>0</v>
      </c>
      <c r="K5" s="37">
        <v>0</v>
      </c>
      <c r="L5" s="37">
        <v>0</v>
      </c>
      <c r="M5" s="37">
        <v>0</v>
      </c>
      <c r="N5" s="37">
        <v>0</v>
      </c>
      <c r="O5" s="14"/>
    </row>
    <row r="6" spans="1:16" x14ac:dyDescent="0.2">
      <c r="A6" s="64" t="s">
        <v>4</v>
      </c>
      <c r="B6" s="33" t="e">
        <f t="shared" si="0"/>
        <v>#DIV/0!</v>
      </c>
      <c r="C6" s="37">
        <v>0</v>
      </c>
      <c r="D6" s="37">
        <v>0</v>
      </c>
      <c r="E6" s="37">
        <v>0</v>
      </c>
      <c r="F6" s="37">
        <v>0</v>
      </c>
      <c r="G6" s="37">
        <v>0</v>
      </c>
      <c r="H6" s="37">
        <v>0</v>
      </c>
      <c r="I6" s="37">
        <v>0</v>
      </c>
      <c r="J6" s="37">
        <v>0</v>
      </c>
      <c r="K6" s="37">
        <v>0</v>
      </c>
      <c r="L6" s="37">
        <v>0</v>
      </c>
      <c r="M6" s="37">
        <v>0</v>
      </c>
      <c r="N6" s="37">
        <v>0</v>
      </c>
      <c r="O6" s="14"/>
    </row>
    <row r="7" spans="1:16" x14ac:dyDescent="0.2">
      <c r="A7" s="64" t="s">
        <v>0</v>
      </c>
      <c r="B7" s="33" t="e">
        <f t="shared" si="0"/>
        <v>#DIV/0!</v>
      </c>
      <c r="C7" s="37">
        <v>0</v>
      </c>
      <c r="D7" s="37">
        <v>0</v>
      </c>
      <c r="E7" s="37">
        <v>0</v>
      </c>
      <c r="F7" s="37">
        <v>0</v>
      </c>
      <c r="G7" s="37">
        <v>0</v>
      </c>
      <c r="H7" s="37">
        <v>0</v>
      </c>
      <c r="I7" s="37">
        <v>0</v>
      </c>
      <c r="J7" s="37">
        <v>0</v>
      </c>
      <c r="K7" s="37">
        <v>0</v>
      </c>
      <c r="L7" s="37">
        <v>0</v>
      </c>
      <c r="M7" s="37">
        <v>0</v>
      </c>
      <c r="N7" s="37">
        <v>0</v>
      </c>
      <c r="O7" s="14"/>
    </row>
    <row r="8" spans="1:16" x14ac:dyDescent="0.2">
      <c r="A8" s="53" t="s">
        <v>9</v>
      </c>
      <c r="B8" s="34" t="e">
        <f t="shared" si="0"/>
        <v>#DIV/0!</v>
      </c>
      <c r="C8" s="38">
        <f>SUM(C2:C7)</f>
        <v>0</v>
      </c>
      <c r="D8" s="38">
        <f>SUM(D2:D7)</f>
        <v>0</v>
      </c>
      <c r="E8" s="38">
        <f>SUM(E2:E7)</f>
        <v>0</v>
      </c>
      <c r="F8" s="38">
        <f>SUM(F2:F7)</f>
        <v>0</v>
      </c>
      <c r="G8" s="38">
        <f t="shared" ref="G8:N8" si="1">SUM(G2:G7)</f>
        <v>0</v>
      </c>
      <c r="H8" s="38">
        <f t="shared" si="1"/>
        <v>0</v>
      </c>
      <c r="I8" s="38">
        <f t="shared" si="1"/>
        <v>0</v>
      </c>
      <c r="J8" s="38">
        <f t="shared" si="1"/>
        <v>0</v>
      </c>
      <c r="K8" s="38">
        <f t="shared" si="1"/>
        <v>0</v>
      </c>
      <c r="L8" s="38">
        <f t="shared" si="1"/>
        <v>0</v>
      </c>
      <c r="M8" s="38">
        <f t="shared" si="1"/>
        <v>0</v>
      </c>
      <c r="N8" s="38">
        <f t="shared" si="1"/>
        <v>0</v>
      </c>
      <c r="O8" s="14"/>
    </row>
  </sheetData>
  <phoneticPr fontId="2" type="noConversion"/>
  <pageMargins left="0.7" right="0.7" top="0.75" bottom="0.75" header="0.3" footer="0.3"/>
  <pageSetup orientation="landscape"/>
  <headerFooter alignWithMargins="0">
    <oddFooter>&amp;RFronetics Strategic Advisors
www.fronetics.com
info@fronetics.com</oddFooter>
  </headerFooter>
  <drawing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workbookViewId="0">
      <selection activeCell="J32" sqref="J32"/>
    </sheetView>
  </sheetViews>
  <sheetFormatPr baseColWidth="10" defaultColWidth="8.83203125" defaultRowHeight="15" x14ac:dyDescent="0.2"/>
  <cols>
    <col min="1" max="1" width="24.33203125" style="4" customWidth="1"/>
    <col min="2" max="2" width="8.83203125" style="4"/>
    <col min="3" max="3" width="9.6640625" style="4" customWidth="1"/>
    <col min="4" max="4" width="10.83203125" style="4" bestFit="1" customWidth="1"/>
    <col min="5" max="5" width="8.83203125" style="4"/>
    <col min="6" max="6" width="10.5" style="4" bestFit="1" customWidth="1"/>
    <col min="7" max="7" width="10.1640625" style="4" bestFit="1" customWidth="1"/>
    <col min="8" max="9" width="8.83203125" style="4"/>
    <col min="10" max="10" width="18.83203125" style="4" customWidth="1"/>
    <col min="11" max="11" width="11.5" style="4" customWidth="1"/>
    <col min="12" max="12" width="15.83203125" style="4" customWidth="1"/>
    <col min="13" max="13" width="11.1640625" style="4" customWidth="1"/>
    <col min="14" max="17" width="8.83203125" style="4"/>
  </cols>
  <sheetData>
    <row r="1" spans="1:17" s="2" customFormat="1" x14ac:dyDescent="0.2">
      <c r="A1" s="3"/>
      <c r="B1" s="39" t="s">
        <v>34</v>
      </c>
      <c r="C1" s="39" t="s">
        <v>23</v>
      </c>
      <c r="D1" s="39" t="s">
        <v>24</v>
      </c>
      <c r="E1" s="39" t="s">
        <v>25</v>
      </c>
      <c r="F1" s="39" t="s">
        <v>26</v>
      </c>
      <c r="G1" s="39" t="s">
        <v>27</v>
      </c>
      <c r="H1" s="39" t="s">
        <v>17</v>
      </c>
      <c r="I1" s="39" t="s">
        <v>18</v>
      </c>
      <c r="J1" s="39" t="s">
        <v>19</v>
      </c>
      <c r="K1" s="39" t="s">
        <v>20</v>
      </c>
      <c r="L1" s="39" t="s">
        <v>21</v>
      </c>
      <c r="M1" s="39" t="s">
        <v>22</v>
      </c>
      <c r="N1" s="3"/>
      <c r="O1" s="3"/>
      <c r="P1" s="3"/>
      <c r="Q1" s="3"/>
    </row>
    <row r="2" spans="1:17" x14ac:dyDescent="0.2">
      <c r="A2" s="64" t="s">
        <v>1</v>
      </c>
      <c r="B2" s="5">
        <v>0</v>
      </c>
      <c r="C2" s="5">
        <v>0</v>
      </c>
      <c r="D2" s="5">
        <v>0</v>
      </c>
      <c r="E2" s="5">
        <v>0</v>
      </c>
      <c r="F2" s="5">
        <v>0</v>
      </c>
      <c r="G2" s="5">
        <v>0</v>
      </c>
      <c r="H2" s="5">
        <v>0</v>
      </c>
      <c r="I2" s="5">
        <v>0</v>
      </c>
      <c r="J2" s="5">
        <v>0</v>
      </c>
      <c r="K2" s="5">
        <v>0</v>
      </c>
      <c r="L2" s="5">
        <v>0</v>
      </c>
      <c r="M2" s="5">
        <v>0</v>
      </c>
    </row>
    <row r="3" spans="1:17" x14ac:dyDescent="0.2">
      <c r="A3" s="64" t="s">
        <v>3</v>
      </c>
      <c r="B3" s="5">
        <v>0</v>
      </c>
      <c r="C3" s="5">
        <v>0</v>
      </c>
      <c r="D3" s="5">
        <v>0</v>
      </c>
      <c r="E3" s="5">
        <v>0</v>
      </c>
      <c r="F3" s="5">
        <v>0</v>
      </c>
      <c r="G3" s="5">
        <v>0</v>
      </c>
      <c r="H3" s="5">
        <v>0</v>
      </c>
      <c r="I3" s="5">
        <v>0</v>
      </c>
      <c r="J3" s="5">
        <v>0</v>
      </c>
      <c r="K3" s="5">
        <v>0</v>
      </c>
      <c r="L3" s="5">
        <v>0</v>
      </c>
      <c r="M3" s="5">
        <v>0</v>
      </c>
      <c r="N3" s="5"/>
    </row>
    <row r="4" spans="1:17" x14ac:dyDescent="0.2">
      <c r="A4" s="64" t="s">
        <v>6</v>
      </c>
      <c r="B4" s="37">
        <v>0</v>
      </c>
      <c r="C4" s="37">
        <v>0</v>
      </c>
      <c r="D4" s="37">
        <v>0</v>
      </c>
      <c r="E4" s="37">
        <v>0</v>
      </c>
      <c r="F4" s="37">
        <v>0</v>
      </c>
      <c r="G4" s="37">
        <v>0</v>
      </c>
      <c r="H4" s="37">
        <v>0</v>
      </c>
      <c r="I4" s="37">
        <v>0</v>
      </c>
      <c r="J4" s="37">
        <v>0</v>
      </c>
      <c r="K4" s="37">
        <v>0</v>
      </c>
      <c r="L4" s="37">
        <v>0</v>
      </c>
      <c r="M4" s="37">
        <v>0</v>
      </c>
    </row>
    <row r="5" spans="1:17" x14ac:dyDescent="0.2">
      <c r="A5" s="64" t="s">
        <v>2</v>
      </c>
      <c r="B5" s="37">
        <v>0</v>
      </c>
      <c r="C5" s="37">
        <v>0</v>
      </c>
      <c r="D5" s="37">
        <v>0</v>
      </c>
      <c r="E5" s="37">
        <v>0</v>
      </c>
      <c r="F5" s="37">
        <v>0</v>
      </c>
      <c r="G5" s="37">
        <v>0</v>
      </c>
      <c r="H5" s="37">
        <v>0</v>
      </c>
      <c r="I5" s="37">
        <v>0</v>
      </c>
      <c r="J5" s="37">
        <v>0</v>
      </c>
      <c r="K5" s="37">
        <v>0</v>
      </c>
      <c r="L5" s="37">
        <v>0</v>
      </c>
      <c r="M5" s="37">
        <v>0</v>
      </c>
    </row>
    <row r="6" spans="1:17" x14ac:dyDescent="0.2">
      <c r="A6" s="64" t="s">
        <v>5</v>
      </c>
      <c r="B6" s="37">
        <v>0</v>
      </c>
      <c r="C6" s="37">
        <v>0</v>
      </c>
      <c r="D6" s="37">
        <v>0</v>
      </c>
      <c r="E6" s="37">
        <v>0</v>
      </c>
      <c r="F6" s="37">
        <v>0</v>
      </c>
      <c r="G6" s="37">
        <v>0</v>
      </c>
      <c r="H6" s="37">
        <v>0</v>
      </c>
      <c r="I6" s="37">
        <v>0</v>
      </c>
      <c r="J6" s="37">
        <v>0</v>
      </c>
      <c r="K6" s="37">
        <v>0</v>
      </c>
      <c r="L6" s="37">
        <v>0</v>
      </c>
      <c r="M6" s="37">
        <v>0</v>
      </c>
    </row>
    <row r="7" spans="1:17" x14ac:dyDescent="0.2">
      <c r="A7" s="64" t="s">
        <v>4</v>
      </c>
      <c r="B7" s="37">
        <v>0</v>
      </c>
      <c r="C7" s="37">
        <v>0</v>
      </c>
      <c r="D7" s="37">
        <v>0</v>
      </c>
      <c r="E7" s="37">
        <v>0</v>
      </c>
      <c r="F7" s="37">
        <v>0</v>
      </c>
      <c r="G7" s="37">
        <v>0</v>
      </c>
      <c r="H7" s="37">
        <v>0</v>
      </c>
      <c r="I7" s="37">
        <v>0</v>
      </c>
      <c r="J7" s="37">
        <v>0</v>
      </c>
      <c r="K7" s="37">
        <v>0</v>
      </c>
      <c r="L7" s="37">
        <v>0</v>
      </c>
      <c r="M7" s="37">
        <v>0</v>
      </c>
    </row>
    <row r="8" spans="1:17" x14ac:dyDescent="0.2">
      <c r="A8" s="64" t="s">
        <v>0</v>
      </c>
      <c r="B8" s="37">
        <v>0</v>
      </c>
      <c r="C8" s="37">
        <v>0</v>
      </c>
      <c r="D8" s="37">
        <v>0</v>
      </c>
      <c r="E8" s="37">
        <v>0</v>
      </c>
      <c r="F8" s="37">
        <v>0</v>
      </c>
      <c r="G8" s="37">
        <v>0</v>
      </c>
      <c r="H8" s="37">
        <v>0</v>
      </c>
      <c r="I8" s="37">
        <v>0</v>
      </c>
      <c r="J8" s="37">
        <v>0</v>
      </c>
      <c r="K8" s="37">
        <v>0</v>
      </c>
      <c r="L8" s="37">
        <v>0</v>
      </c>
      <c r="M8" s="37">
        <v>0</v>
      </c>
    </row>
    <row r="9" spans="1:17" x14ac:dyDescent="0.2">
      <c r="A9" s="53" t="s">
        <v>9</v>
      </c>
      <c r="B9" s="38">
        <f>SUM(B2:B8)</f>
        <v>0</v>
      </c>
      <c r="C9" s="38">
        <f t="shared" ref="C9:M9" si="0">SUM(C2:C8)</f>
        <v>0</v>
      </c>
      <c r="D9" s="38">
        <f t="shared" si="0"/>
        <v>0</v>
      </c>
      <c r="E9" s="38">
        <f t="shared" si="0"/>
        <v>0</v>
      </c>
      <c r="F9" s="38">
        <f t="shared" si="0"/>
        <v>0</v>
      </c>
      <c r="G9" s="38">
        <f t="shared" si="0"/>
        <v>0</v>
      </c>
      <c r="H9" s="38">
        <f t="shared" si="0"/>
        <v>0</v>
      </c>
      <c r="I9" s="38">
        <f t="shared" si="0"/>
        <v>0</v>
      </c>
      <c r="J9" s="38">
        <f t="shared" si="0"/>
        <v>0</v>
      </c>
      <c r="K9" s="38">
        <f t="shared" si="0"/>
        <v>0</v>
      </c>
      <c r="L9" s="38">
        <f t="shared" si="0"/>
        <v>0</v>
      </c>
      <c r="M9" s="38">
        <f t="shared" si="0"/>
        <v>0</v>
      </c>
    </row>
    <row r="10" spans="1:17" s="2" customFormat="1" x14ac:dyDescent="0.2">
      <c r="A10" s="3"/>
      <c r="B10" s="5"/>
      <c r="C10" s="5"/>
      <c r="D10" s="5"/>
      <c r="E10" s="5"/>
      <c r="F10" s="5"/>
      <c r="G10" s="5"/>
      <c r="H10" s="5"/>
      <c r="I10" s="5"/>
      <c r="J10" s="5"/>
      <c r="K10" s="5"/>
      <c r="L10" s="5"/>
      <c r="M10" s="5"/>
      <c r="N10" s="3"/>
      <c r="O10" s="3"/>
      <c r="P10" s="3"/>
      <c r="Q10" s="3"/>
    </row>
    <row r="11" spans="1:17" x14ac:dyDescent="0.2">
      <c r="A11" s="11"/>
    </row>
    <row r="12" spans="1:17" x14ac:dyDescent="0.2">
      <c r="A12" s="11"/>
    </row>
  </sheetData>
  <phoneticPr fontId="2" type="noConversion"/>
  <pageMargins left="0.7" right="0.7" top="0.75" bottom="0.75" header="0.3" footer="0.3"/>
  <pageSetup orientation="landscape"/>
  <headerFooter alignWithMargins="0">
    <oddFooter>&amp;RFronetics Strategic Advisors
www.fronetics.com
info@fronetics.com</oddFooter>
  </headerFooter>
  <drawing r:id="rId1"/>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workbookViewId="0">
      <selection activeCell="B2" sqref="B2:N4"/>
    </sheetView>
  </sheetViews>
  <sheetFormatPr baseColWidth="10" defaultColWidth="8.83203125" defaultRowHeight="14" x14ac:dyDescent="0.15"/>
  <cols>
    <col min="1" max="1" width="24.1640625" style="43" customWidth="1"/>
    <col min="2" max="2" width="18.5" style="43" customWidth="1"/>
    <col min="3" max="3" width="9.83203125" style="43" customWidth="1"/>
    <col min="4" max="4" width="11" style="43" customWidth="1"/>
    <col min="5" max="5" width="10.6640625" style="43" customWidth="1"/>
    <col min="6" max="6" width="12.5" style="43" bestFit="1" customWidth="1"/>
    <col min="7" max="7" width="10.33203125" style="43" customWidth="1"/>
    <col min="8" max="8" width="10.83203125" style="43" customWidth="1"/>
    <col min="9" max="9" width="10.33203125" style="43" customWidth="1"/>
    <col min="10" max="10" width="10.5" style="43" bestFit="1" customWidth="1"/>
    <col min="11" max="11" width="12.5" style="43" customWidth="1"/>
    <col min="12" max="12" width="13.1640625" style="43" customWidth="1"/>
    <col min="13" max="13" width="11.33203125" style="43" customWidth="1"/>
    <col min="14" max="14" width="10.1640625" style="43" bestFit="1" customWidth="1"/>
    <col min="15" max="22" width="8.83203125" style="43"/>
    <col min="23" max="16384" width="8.83203125" style="44"/>
  </cols>
  <sheetData>
    <row r="1" spans="1:22" s="41" customFormat="1" ht="15" x14ac:dyDescent="0.2">
      <c r="A1" s="40"/>
      <c r="B1" s="46" t="s">
        <v>16</v>
      </c>
      <c r="C1" s="39" t="s">
        <v>34</v>
      </c>
      <c r="D1" s="39" t="s">
        <v>23</v>
      </c>
      <c r="E1" s="39" t="s">
        <v>24</v>
      </c>
      <c r="F1" s="39" t="s">
        <v>25</v>
      </c>
      <c r="G1" s="39" t="s">
        <v>26</v>
      </c>
      <c r="H1" s="39" t="s">
        <v>27</v>
      </c>
      <c r="I1" s="39" t="s">
        <v>17</v>
      </c>
      <c r="J1" s="39" t="s">
        <v>18</v>
      </c>
      <c r="K1" s="39" t="s">
        <v>19</v>
      </c>
      <c r="L1" s="39" t="s">
        <v>20</v>
      </c>
      <c r="M1" s="39" t="s">
        <v>21</v>
      </c>
      <c r="N1" s="39" t="s">
        <v>22</v>
      </c>
      <c r="O1" s="47"/>
      <c r="P1" s="40"/>
      <c r="Q1" s="40"/>
      <c r="R1" s="40"/>
      <c r="S1" s="40"/>
      <c r="T1" s="40"/>
      <c r="U1" s="40"/>
      <c r="V1" s="40"/>
    </row>
    <row r="2" spans="1:22" ht="15" x14ac:dyDescent="0.2">
      <c r="A2" s="12" t="s">
        <v>10</v>
      </c>
      <c r="B2" s="33" t="e">
        <f>(N2-M2)/M2</f>
        <v>#DIV/0!</v>
      </c>
      <c r="C2" s="37">
        <f>Visits!D7</f>
        <v>0</v>
      </c>
      <c r="D2" s="37">
        <f>Visits!E7</f>
        <v>0</v>
      </c>
      <c r="E2" s="37">
        <f>Visits!F7</f>
        <v>0</v>
      </c>
      <c r="F2" s="37">
        <f>Visits!G7</f>
        <v>0</v>
      </c>
      <c r="G2" s="37">
        <f>Visits!H7</f>
        <v>0</v>
      </c>
      <c r="H2" s="37">
        <f>Visits!I7</f>
        <v>0</v>
      </c>
      <c r="I2" s="37">
        <f>Visits!J7</f>
        <v>0</v>
      </c>
      <c r="J2" s="37">
        <f>Visits!K7</f>
        <v>0</v>
      </c>
      <c r="K2" s="37">
        <f>Visits!L7</f>
        <v>0</v>
      </c>
      <c r="L2" s="37">
        <f>Visits!M7</f>
        <v>0</v>
      </c>
      <c r="M2" s="37">
        <f>Visits!N7</f>
        <v>0</v>
      </c>
      <c r="N2" s="37">
        <f>Visits!O7</f>
        <v>0</v>
      </c>
    </row>
    <row r="3" spans="1:22" ht="15" x14ac:dyDescent="0.2">
      <c r="A3" s="12" t="s">
        <v>11</v>
      </c>
      <c r="B3" s="33" t="e">
        <f>(N3-M3)/M3</f>
        <v>#DIV/0!</v>
      </c>
      <c r="C3" s="37">
        <f>Leads!C8</f>
        <v>0</v>
      </c>
      <c r="D3" s="37">
        <f>Leads!D8</f>
        <v>0</v>
      </c>
      <c r="E3" s="37">
        <f>Leads!E8</f>
        <v>0</v>
      </c>
      <c r="F3" s="37">
        <f>Leads!F8</f>
        <v>0</v>
      </c>
      <c r="G3" s="37">
        <f>Leads!G8</f>
        <v>0</v>
      </c>
      <c r="H3" s="37">
        <f>Leads!H8</f>
        <v>0</v>
      </c>
      <c r="I3" s="37">
        <f>Leads!I8</f>
        <v>0</v>
      </c>
      <c r="J3" s="37">
        <f>Leads!J8</f>
        <v>0</v>
      </c>
      <c r="K3" s="37">
        <f>Leads!K8</f>
        <v>0</v>
      </c>
      <c r="L3" s="37">
        <f>Leads!L8</f>
        <v>0</v>
      </c>
      <c r="M3" s="37">
        <f>Leads!M8</f>
        <v>0</v>
      </c>
      <c r="N3" s="37">
        <f>Leads!N8</f>
        <v>0</v>
      </c>
    </row>
    <row r="4" spans="1:22" ht="15" x14ac:dyDescent="0.2">
      <c r="A4" s="12" t="s">
        <v>12</v>
      </c>
      <c r="B4" s="33" t="e">
        <f>(N4-M4)/M4</f>
        <v>#DIV/0!</v>
      </c>
      <c r="C4" s="37">
        <f>Customers!B9</f>
        <v>0</v>
      </c>
      <c r="D4" s="37">
        <f>Customers!C9</f>
        <v>0</v>
      </c>
      <c r="E4" s="37">
        <f>Customers!D9</f>
        <v>0</v>
      </c>
      <c r="F4" s="37">
        <f>Customers!E9</f>
        <v>0</v>
      </c>
      <c r="G4" s="37">
        <f>Customers!F9</f>
        <v>0</v>
      </c>
      <c r="H4" s="37">
        <f>Customers!G9</f>
        <v>0</v>
      </c>
      <c r="I4" s="37">
        <f>Customers!H9</f>
        <v>0</v>
      </c>
      <c r="J4" s="37">
        <f>Customers!I9</f>
        <v>0</v>
      </c>
      <c r="K4" s="37">
        <f>Customers!J9</f>
        <v>0</v>
      </c>
      <c r="L4" s="37">
        <f>Customers!K9</f>
        <v>0</v>
      </c>
      <c r="M4" s="37">
        <f>Customers!L9</f>
        <v>0</v>
      </c>
      <c r="N4" s="37">
        <f>Customers!M9</f>
        <v>0</v>
      </c>
    </row>
    <row r="5" spans="1:22" ht="15" x14ac:dyDescent="0.2">
      <c r="A5" s="12"/>
      <c r="B5" s="37"/>
      <c r="C5" s="37"/>
      <c r="D5" s="37"/>
      <c r="E5" s="37"/>
      <c r="F5" s="37"/>
      <c r="G5" s="37"/>
      <c r="H5" s="37"/>
      <c r="I5" s="37"/>
      <c r="J5" s="37"/>
      <c r="K5" s="37"/>
      <c r="L5" s="37"/>
      <c r="M5" s="37"/>
      <c r="N5" s="37"/>
    </row>
    <row r="6" spans="1:22" s="41" customFormat="1" ht="15" x14ac:dyDescent="0.2">
      <c r="A6" s="12"/>
      <c r="B6" s="46" t="s">
        <v>16</v>
      </c>
      <c r="C6" s="39" t="s">
        <v>34</v>
      </c>
      <c r="D6" s="39" t="s">
        <v>23</v>
      </c>
      <c r="E6" s="39" t="s">
        <v>24</v>
      </c>
      <c r="F6" s="39" t="s">
        <v>25</v>
      </c>
      <c r="G6" s="39" t="s">
        <v>26</v>
      </c>
      <c r="H6" s="39" t="s">
        <v>27</v>
      </c>
      <c r="I6" s="39" t="s">
        <v>17</v>
      </c>
      <c r="J6" s="39" t="s">
        <v>18</v>
      </c>
      <c r="K6" s="39" t="s">
        <v>19</v>
      </c>
      <c r="L6" s="39" t="s">
        <v>20</v>
      </c>
      <c r="M6" s="39" t="s">
        <v>21</v>
      </c>
      <c r="N6" s="39" t="s">
        <v>22</v>
      </c>
      <c r="O6" s="40"/>
      <c r="P6" s="40"/>
      <c r="Q6" s="40"/>
      <c r="R6" s="40"/>
      <c r="S6" s="40"/>
      <c r="T6" s="40"/>
      <c r="U6" s="40"/>
      <c r="V6" s="40"/>
    </row>
    <row r="7" spans="1:22" ht="15" x14ac:dyDescent="0.2">
      <c r="A7" s="12" t="s">
        <v>13</v>
      </c>
      <c r="B7" s="33" t="e">
        <f>(N7-M7)/M7</f>
        <v>#DIV/0!</v>
      </c>
      <c r="C7" s="33" t="e">
        <f t="shared" ref="C7:N8" si="0">C3/C2</f>
        <v>#DIV/0!</v>
      </c>
      <c r="D7" s="33" t="e">
        <f t="shared" si="0"/>
        <v>#DIV/0!</v>
      </c>
      <c r="E7" s="33" t="e">
        <f t="shared" si="0"/>
        <v>#DIV/0!</v>
      </c>
      <c r="F7" s="33" t="e">
        <f t="shared" si="0"/>
        <v>#DIV/0!</v>
      </c>
      <c r="G7" s="33" t="e">
        <f t="shared" si="0"/>
        <v>#DIV/0!</v>
      </c>
      <c r="H7" s="33" t="e">
        <f t="shared" si="0"/>
        <v>#DIV/0!</v>
      </c>
      <c r="I7" s="33" t="e">
        <f t="shared" si="0"/>
        <v>#DIV/0!</v>
      </c>
      <c r="J7" s="33" t="e">
        <f t="shared" si="0"/>
        <v>#DIV/0!</v>
      </c>
      <c r="K7" s="33" t="e">
        <f t="shared" si="0"/>
        <v>#DIV/0!</v>
      </c>
      <c r="L7" s="33" t="e">
        <f t="shared" si="0"/>
        <v>#DIV/0!</v>
      </c>
      <c r="M7" s="33" t="e">
        <f t="shared" si="0"/>
        <v>#DIV/0!</v>
      </c>
      <c r="N7" s="33" t="e">
        <f t="shared" si="0"/>
        <v>#DIV/0!</v>
      </c>
    </row>
    <row r="8" spans="1:22" ht="15" x14ac:dyDescent="0.2">
      <c r="A8" s="12" t="s">
        <v>14</v>
      </c>
      <c r="B8" s="33" t="e">
        <f>(N8-M8)/M8</f>
        <v>#DIV/0!</v>
      </c>
      <c r="C8" s="33" t="e">
        <f t="shared" si="0"/>
        <v>#DIV/0!</v>
      </c>
      <c r="D8" s="33" t="e">
        <f t="shared" si="0"/>
        <v>#DIV/0!</v>
      </c>
      <c r="E8" s="33" t="e">
        <f t="shared" si="0"/>
        <v>#DIV/0!</v>
      </c>
      <c r="F8" s="33" t="e">
        <f t="shared" si="0"/>
        <v>#DIV/0!</v>
      </c>
      <c r="G8" s="33" t="e">
        <f t="shared" si="0"/>
        <v>#DIV/0!</v>
      </c>
      <c r="H8" s="33" t="e">
        <f t="shared" si="0"/>
        <v>#DIV/0!</v>
      </c>
      <c r="I8" s="33" t="e">
        <f t="shared" si="0"/>
        <v>#DIV/0!</v>
      </c>
      <c r="J8" s="33" t="e">
        <f t="shared" si="0"/>
        <v>#DIV/0!</v>
      </c>
      <c r="K8" s="33" t="e">
        <f t="shared" si="0"/>
        <v>#DIV/0!</v>
      </c>
      <c r="L8" s="33" t="e">
        <f t="shared" si="0"/>
        <v>#DIV/0!</v>
      </c>
      <c r="M8" s="33" t="e">
        <f t="shared" si="0"/>
        <v>#DIV/0!</v>
      </c>
      <c r="N8" s="33" t="e">
        <f t="shared" si="0"/>
        <v>#DIV/0!</v>
      </c>
    </row>
    <row r="9" spans="1:22" ht="15" x14ac:dyDescent="0.2">
      <c r="A9" s="12" t="s">
        <v>15</v>
      </c>
      <c r="B9" s="33" t="e">
        <f>(N9-M9)/M9</f>
        <v>#DIV/0!</v>
      </c>
      <c r="C9" s="45" t="e">
        <f>C4/C2</f>
        <v>#DIV/0!</v>
      </c>
      <c r="D9" s="45" t="e">
        <f t="shared" ref="D9:N9" si="1">D4/D2</f>
        <v>#DIV/0!</v>
      </c>
      <c r="E9" s="45" t="e">
        <f t="shared" si="1"/>
        <v>#DIV/0!</v>
      </c>
      <c r="F9" s="45" t="e">
        <f t="shared" si="1"/>
        <v>#DIV/0!</v>
      </c>
      <c r="G9" s="45" t="e">
        <f t="shared" si="1"/>
        <v>#DIV/0!</v>
      </c>
      <c r="H9" s="45" t="e">
        <f t="shared" si="1"/>
        <v>#DIV/0!</v>
      </c>
      <c r="I9" s="45" t="e">
        <f t="shared" si="1"/>
        <v>#DIV/0!</v>
      </c>
      <c r="J9" s="45" t="e">
        <f t="shared" si="1"/>
        <v>#DIV/0!</v>
      </c>
      <c r="K9" s="45" t="e">
        <f t="shared" si="1"/>
        <v>#DIV/0!</v>
      </c>
      <c r="L9" s="45" t="e">
        <f t="shared" si="1"/>
        <v>#DIV/0!</v>
      </c>
      <c r="M9" s="45" t="e">
        <f t="shared" si="1"/>
        <v>#DIV/0!</v>
      </c>
      <c r="N9" s="45" t="e">
        <f t="shared" si="1"/>
        <v>#DIV/0!</v>
      </c>
    </row>
    <row r="10" spans="1:22" x14ac:dyDescent="0.15">
      <c r="C10" s="42"/>
      <c r="D10" s="42"/>
      <c r="E10" s="42"/>
      <c r="F10" s="42"/>
      <c r="G10" s="42"/>
      <c r="H10" s="42"/>
      <c r="I10" s="42"/>
      <c r="J10" s="42"/>
      <c r="K10" s="42"/>
      <c r="L10" s="42"/>
      <c r="M10" s="42"/>
      <c r="N10" s="42"/>
    </row>
  </sheetData>
  <phoneticPr fontId="2" type="noConversion"/>
  <pageMargins left="0.7" right="0.7" top="0.75" bottom="0.75" header="0.3" footer="0.3"/>
  <pageSetup orientation="landscape"/>
  <headerFooter alignWithMargins="0">
    <oddFooter>&amp;RFronetics Strategic Advisors
www.fronetics.com
info@fronetics.com</oddFooter>
  </headerFooter>
  <drawing r:id="rId1"/>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topLeftCell="A6" workbookViewId="0">
      <selection activeCell="D4" sqref="D4:O4"/>
    </sheetView>
  </sheetViews>
  <sheetFormatPr baseColWidth="10" defaultColWidth="8.83203125" defaultRowHeight="15" x14ac:dyDescent="0.2"/>
  <cols>
    <col min="1" max="1" width="20.33203125" style="4" customWidth="1"/>
    <col min="2" max="2" width="16.83203125" style="4" customWidth="1"/>
    <col min="3" max="3" width="23.5" style="4" customWidth="1"/>
    <col min="4" max="4" width="13.6640625" style="4" bestFit="1" customWidth="1"/>
    <col min="5" max="11" width="9.1640625" style="4" customWidth="1"/>
    <col min="12" max="12" width="14.5" style="4" customWidth="1"/>
    <col min="13" max="13" width="9.1640625" style="4" customWidth="1"/>
    <col min="14" max="14" width="16.5" style="4" customWidth="1"/>
    <col min="15" max="15" width="11.1640625" style="4" customWidth="1"/>
    <col min="16" max="16" width="9.1640625" customWidth="1"/>
  </cols>
  <sheetData>
    <row r="1" spans="1:15" x14ac:dyDescent="0.2">
      <c r="B1" s="49" t="s">
        <v>16</v>
      </c>
      <c r="C1" s="48" t="s">
        <v>29</v>
      </c>
      <c r="D1" s="35" t="s">
        <v>34</v>
      </c>
      <c r="E1" s="35" t="s">
        <v>23</v>
      </c>
      <c r="F1" s="35" t="s">
        <v>24</v>
      </c>
      <c r="G1" s="35" t="s">
        <v>25</v>
      </c>
      <c r="H1" s="35" t="s">
        <v>26</v>
      </c>
      <c r="I1" s="35" t="s">
        <v>27</v>
      </c>
      <c r="J1" s="35" t="s">
        <v>17</v>
      </c>
      <c r="K1" s="35" t="s">
        <v>18</v>
      </c>
      <c r="L1" s="35" t="s">
        <v>19</v>
      </c>
      <c r="M1" s="35" t="s">
        <v>20</v>
      </c>
      <c r="N1" s="35" t="s">
        <v>21</v>
      </c>
      <c r="O1" s="35" t="s">
        <v>22</v>
      </c>
    </row>
    <row r="2" spans="1:15" x14ac:dyDescent="0.2">
      <c r="A2" s="12" t="s">
        <v>31</v>
      </c>
      <c r="B2" s="33" t="e">
        <f>(D2-E2)/E2</f>
        <v>#DIV/0!</v>
      </c>
      <c r="C2" s="33" t="e">
        <f>(O2-D2)/D2</f>
        <v>#DIV/0!</v>
      </c>
      <c r="D2" s="66">
        <v>0</v>
      </c>
      <c r="E2" s="66">
        <v>0</v>
      </c>
      <c r="F2" s="66">
        <v>0</v>
      </c>
      <c r="G2" s="66">
        <v>0</v>
      </c>
      <c r="H2" s="66">
        <v>0</v>
      </c>
      <c r="I2" s="66">
        <v>0</v>
      </c>
      <c r="J2" s="66">
        <v>0</v>
      </c>
      <c r="K2" s="66">
        <v>0</v>
      </c>
      <c r="L2" s="66">
        <v>0</v>
      </c>
      <c r="M2" s="66">
        <v>0</v>
      </c>
      <c r="N2" s="66">
        <v>0</v>
      </c>
      <c r="O2" s="66">
        <v>0</v>
      </c>
    </row>
    <row r="3" spans="1:15" x14ac:dyDescent="0.2">
      <c r="A3" s="12" t="s">
        <v>47</v>
      </c>
      <c r="B3" s="33" t="e">
        <f>(D3-E3)/E3</f>
        <v>#DIV/0!</v>
      </c>
      <c r="C3" s="33" t="e">
        <f>(O3-D3)/D3</f>
        <v>#DIV/0!</v>
      </c>
      <c r="D3" s="66">
        <v>0</v>
      </c>
      <c r="E3" s="66">
        <v>0</v>
      </c>
      <c r="F3" s="66">
        <v>0</v>
      </c>
      <c r="G3" s="66">
        <v>0</v>
      </c>
      <c r="H3" s="66">
        <v>0</v>
      </c>
      <c r="I3" s="66">
        <v>0</v>
      </c>
      <c r="J3" s="66">
        <v>0</v>
      </c>
      <c r="K3" s="66">
        <v>0</v>
      </c>
      <c r="L3" s="66">
        <v>0</v>
      </c>
      <c r="M3" s="66">
        <v>0</v>
      </c>
      <c r="N3" s="66">
        <v>0</v>
      </c>
      <c r="O3" s="66">
        <v>0</v>
      </c>
    </row>
    <row r="4" spans="1:15" x14ac:dyDescent="0.2">
      <c r="A4" s="12" t="s">
        <v>32</v>
      </c>
      <c r="B4" s="33" t="e">
        <f>(D4-E4)/E4</f>
        <v>#DIV/0!</v>
      </c>
      <c r="C4" s="33" t="e">
        <f>(O4-D4)/D4</f>
        <v>#DIV/0!</v>
      </c>
      <c r="D4" s="66">
        <v>0</v>
      </c>
      <c r="E4" s="66">
        <v>0</v>
      </c>
      <c r="F4" s="66">
        <v>0</v>
      </c>
      <c r="G4" s="66">
        <v>0</v>
      </c>
      <c r="H4" s="66">
        <v>0</v>
      </c>
      <c r="I4" s="66">
        <v>0</v>
      </c>
      <c r="J4" s="66">
        <v>0</v>
      </c>
      <c r="K4" s="66">
        <v>0</v>
      </c>
      <c r="L4" s="66">
        <v>0</v>
      </c>
      <c r="M4" s="66">
        <v>0</v>
      </c>
      <c r="N4" s="66">
        <v>0</v>
      </c>
      <c r="O4" s="66">
        <v>0</v>
      </c>
    </row>
    <row r="5" spans="1:15" x14ac:dyDescent="0.2">
      <c r="B5" s="5"/>
      <c r="C5" s="5"/>
      <c r="D5" s="5"/>
      <c r="E5" s="5"/>
      <c r="F5" s="5"/>
      <c r="G5" s="5"/>
      <c r="H5" s="5"/>
      <c r="I5" s="5"/>
    </row>
    <row r="7" spans="1:15" x14ac:dyDescent="0.2">
      <c r="B7" s="10"/>
    </row>
    <row r="8" spans="1:15" x14ac:dyDescent="0.2">
      <c r="B8" s="6"/>
    </row>
    <row r="9" spans="1:15" x14ac:dyDescent="0.2">
      <c r="B9" s="6"/>
    </row>
    <row r="10" spans="1:15" x14ac:dyDescent="0.2">
      <c r="B10" s="6"/>
    </row>
    <row r="11" spans="1:15" x14ac:dyDescent="0.2">
      <c r="B11" s="9"/>
    </row>
  </sheetData>
  <phoneticPr fontId="2" type="noConversion"/>
  <pageMargins left="0.7" right="0.7" top="0.75" bottom="0.75" header="0.3" footer="0.3"/>
  <pageSetup orientation="landscape"/>
  <headerFooter alignWithMargins="0">
    <oddFooter>&amp;RFronetics Strategic Advisors
www.fronetics.com
info@fronetics.com</oddFooter>
  </headerFooter>
  <drawing r:id="rId1"/>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9"/>
  <sheetViews>
    <sheetView workbookViewId="0">
      <selection activeCell="D20" sqref="D20"/>
    </sheetView>
  </sheetViews>
  <sheetFormatPr baseColWidth="10" defaultColWidth="8.83203125" defaultRowHeight="15" x14ac:dyDescent="0.2"/>
  <cols>
    <col min="1" max="1" width="18.5" style="4" customWidth="1"/>
    <col min="2" max="2" width="13.1640625" style="4" bestFit="1" customWidth="1"/>
    <col min="3" max="3" width="18.6640625" style="4" bestFit="1" customWidth="1"/>
    <col min="4" max="10" width="9.1640625" style="4" customWidth="1"/>
    <col min="11" max="11" width="11.33203125" style="4" customWidth="1"/>
    <col min="12" max="12" width="12.5" style="4" customWidth="1"/>
    <col min="13" max="13" width="9.1640625" style="4" customWidth="1"/>
    <col min="14" max="14" width="11.5" style="4" customWidth="1"/>
    <col min="15" max="15" width="12.5" style="4" customWidth="1"/>
    <col min="16" max="17" width="9.1640625" customWidth="1"/>
  </cols>
  <sheetData>
    <row r="2" spans="1:15" ht="18" x14ac:dyDescent="0.2">
      <c r="A2" s="65" t="s">
        <v>36</v>
      </c>
      <c r="B2" s="14"/>
      <c r="C2" s="14"/>
      <c r="D2" s="14"/>
      <c r="E2" s="14"/>
      <c r="F2" s="14"/>
      <c r="G2" s="14"/>
      <c r="H2" s="14"/>
      <c r="I2" s="14"/>
      <c r="J2" s="14"/>
      <c r="K2" s="14"/>
      <c r="L2" s="14"/>
      <c r="M2" s="14"/>
      <c r="N2" s="14"/>
      <c r="O2" s="14"/>
    </row>
    <row r="3" spans="1:15" x14ac:dyDescent="0.2">
      <c r="A3" s="14"/>
      <c r="B3" s="50" t="s">
        <v>16</v>
      </c>
      <c r="C3" s="50" t="s">
        <v>29</v>
      </c>
      <c r="D3" s="51" t="s">
        <v>34</v>
      </c>
      <c r="E3" s="51" t="s">
        <v>23</v>
      </c>
      <c r="F3" s="51" t="s">
        <v>24</v>
      </c>
      <c r="G3" s="51" t="s">
        <v>25</v>
      </c>
      <c r="H3" s="51" t="s">
        <v>26</v>
      </c>
      <c r="I3" s="51" t="s">
        <v>27</v>
      </c>
      <c r="J3" s="51" t="s">
        <v>17</v>
      </c>
      <c r="K3" s="51" t="s">
        <v>18</v>
      </c>
      <c r="L3" s="51" t="s">
        <v>19</v>
      </c>
      <c r="M3" s="51" t="s">
        <v>20</v>
      </c>
      <c r="N3" s="51" t="s">
        <v>21</v>
      </c>
      <c r="O3" s="51" t="s">
        <v>22</v>
      </c>
    </row>
    <row r="4" spans="1:15" x14ac:dyDescent="0.2">
      <c r="A4" s="47" t="s">
        <v>30</v>
      </c>
      <c r="B4" s="33" t="e">
        <f>(O4-N4)/N4</f>
        <v>#DIV/0!</v>
      </c>
      <c r="C4" s="33" t="e">
        <f>(O4-D4)/D4</f>
        <v>#DIV/0!</v>
      </c>
      <c r="D4" s="37">
        <v>0</v>
      </c>
      <c r="E4" s="37">
        <v>0</v>
      </c>
      <c r="F4" s="37">
        <v>0</v>
      </c>
      <c r="G4" s="37">
        <v>0</v>
      </c>
      <c r="H4" s="37">
        <v>0</v>
      </c>
      <c r="I4" s="37">
        <v>0</v>
      </c>
      <c r="J4" s="37">
        <v>0</v>
      </c>
      <c r="K4" s="37">
        <v>0</v>
      </c>
      <c r="L4" s="37">
        <v>0</v>
      </c>
      <c r="M4" s="37">
        <v>0</v>
      </c>
      <c r="N4" s="37">
        <v>0</v>
      </c>
      <c r="O4" s="37">
        <v>0</v>
      </c>
    </row>
    <row r="5" spans="1:15" x14ac:dyDescent="0.2">
      <c r="A5" s="47" t="s">
        <v>31</v>
      </c>
      <c r="B5" s="33" t="e">
        <f>(O5-N5)/N5</f>
        <v>#DIV/0!</v>
      </c>
      <c r="C5" s="33" t="e">
        <f>(O5-D5)/D5</f>
        <v>#DIV/0!</v>
      </c>
      <c r="D5" s="37">
        <v>0</v>
      </c>
      <c r="E5" s="37">
        <v>0</v>
      </c>
      <c r="F5" s="37">
        <v>0</v>
      </c>
      <c r="G5" s="37">
        <v>0</v>
      </c>
      <c r="H5" s="37">
        <v>0</v>
      </c>
      <c r="I5" s="37">
        <v>0</v>
      </c>
      <c r="J5" s="37">
        <v>0</v>
      </c>
      <c r="K5" s="37">
        <v>0</v>
      </c>
      <c r="L5" s="37">
        <v>0</v>
      </c>
      <c r="M5" s="37">
        <v>0</v>
      </c>
      <c r="N5" s="37">
        <v>0</v>
      </c>
      <c r="O5" s="37">
        <v>0</v>
      </c>
    </row>
    <row r="6" spans="1:15" x14ac:dyDescent="0.2">
      <c r="A6" s="47" t="s">
        <v>32</v>
      </c>
      <c r="B6" s="33" t="e">
        <f>(O6-N6)/N6</f>
        <v>#DIV/0!</v>
      </c>
      <c r="C6" s="33" t="e">
        <f>(O6-D6)/D6</f>
        <v>#DIV/0!</v>
      </c>
      <c r="D6" s="37">
        <v>0</v>
      </c>
      <c r="E6" s="37">
        <v>0</v>
      </c>
      <c r="F6" s="37">
        <v>0</v>
      </c>
      <c r="G6" s="37">
        <v>0</v>
      </c>
      <c r="H6" s="37">
        <v>0</v>
      </c>
      <c r="I6" s="37">
        <v>0</v>
      </c>
      <c r="J6" s="37">
        <v>0</v>
      </c>
      <c r="K6" s="37">
        <v>0</v>
      </c>
      <c r="L6" s="37">
        <v>0</v>
      </c>
      <c r="M6" s="37">
        <v>0</v>
      </c>
      <c r="N6" s="37">
        <v>0</v>
      </c>
      <c r="O6" s="37">
        <v>0</v>
      </c>
    </row>
    <row r="7" spans="1:15" x14ac:dyDescent="0.2">
      <c r="A7" s="52"/>
      <c r="B7" s="14"/>
      <c r="C7" s="14"/>
      <c r="D7" s="14"/>
      <c r="E7" s="14"/>
      <c r="F7" s="14"/>
      <c r="G7" s="14"/>
      <c r="H7" s="14"/>
      <c r="I7" s="14"/>
      <c r="J7" s="14"/>
      <c r="K7" s="14"/>
      <c r="L7" s="14"/>
      <c r="M7" s="14"/>
      <c r="N7" s="14"/>
      <c r="O7" s="14"/>
    </row>
    <row r="8" spans="1:15" ht="18" x14ac:dyDescent="0.2">
      <c r="A8" s="65" t="s">
        <v>37</v>
      </c>
      <c r="B8" s="14"/>
      <c r="C8" s="14"/>
      <c r="D8" s="14"/>
      <c r="E8" s="14"/>
      <c r="F8" s="14"/>
      <c r="G8" s="14"/>
      <c r="H8" s="14"/>
      <c r="I8" s="14"/>
      <c r="J8" s="14"/>
      <c r="K8" s="14"/>
      <c r="L8" s="14"/>
      <c r="M8" s="14"/>
      <c r="N8" s="14"/>
      <c r="O8" s="14"/>
    </row>
    <row r="9" spans="1:15" x14ac:dyDescent="0.2">
      <c r="A9" s="14"/>
      <c r="B9" s="50" t="s">
        <v>16</v>
      </c>
      <c r="C9" s="50" t="s">
        <v>29</v>
      </c>
      <c r="D9" s="51" t="s">
        <v>34</v>
      </c>
      <c r="E9" s="51" t="s">
        <v>23</v>
      </c>
      <c r="F9" s="51" t="s">
        <v>24</v>
      </c>
      <c r="G9" s="51" t="s">
        <v>25</v>
      </c>
      <c r="H9" s="51" t="s">
        <v>26</v>
      </c>
      <c r="I9" s="51" t="s">
        <v>27</v>
      </c>
      <c r="J9" s="51" t="s">
        <v>17</v>
      </c>
      <c r="K9" s="51" t="s">
        <v>18</v>
      </c>
      <c r="L9" s="51" t="s">
        <v>19</v>
      </c>
      <c r="M9" s="51" t="s">
        <v>20</v>
      </c>
      <c r="N9" s="51" t="s">
        <v>21</v>
      </c>
      <c r="O9" s="51" t="s">
        <v>22</v>
      </c>
    </row>
    <row r="10" spans="1:15" x14ac:dyDescent="0.2">
      <c r="A10" s="47" t="s">
        <v>30</v>
      </c>
      <c r="B10" s="33" t="e">
        <f>(O10-N10)/N10</f>
        <v>#DIV/0!</v>
      </c>
      <c r="C10" s="33" t="e">
        <f>(O10-D10)/D10</f>
        <v>#DIV/0!</v>
      </c>
      <c r="D10" s="37">
        <v>0</v>
      </c>
      <c r="E10" s="37">
        <v>0</v>
      </c>
      <c r="F10" s="37">
        <v>0</v>
      </c>
      <c r="G10" s="37">
        <v>0</v>
      </c>
      <c r="H10" s="37">
        <v>0</v>
      </c>
      <c r="I10" s="37">
        <v>0</v>
      </c>
      <c r="J10" s="37">
        <v>0</v>
      </c>
      <c r="K10" s="37">
        <v>0</v>
      </c>
      <c r="L10" s="37">
        <v>0</v>
      </c>
      <c r="M10" s="37">
        <v>0</v>
      </c>
      <c r="N10" s="37">
        <v>0</v>
      </c>
      <c r="O10" s="37">
        <v>0</v>
      </c>
    </row>
    <row r="11" spans="1:15" x14ac:dyDescent="0.2">
      <c r="A11" s="47" t="s">
        <v>31</v>
      </c>
      <c r="B11" s="33" t="e">
        <f>(O11-N11)/N11</f>
        <v>#DIV/0!</v>
      </c>
      <c r="C11" s="33" t="e">
        <f>(O11-D11)/D11</f>
        <v>#DIV/0!</v>
      </c>
      <c r="D11" s="37">
        <v>0</v>
      </c>
      <c r="E11" s="37">
        <v>0</v>
      </c>
      <c r="F11" s="37">
        <v>0</v>
      </c>
      <c r="G11" s="37">
        <v>0</v>
      </c>
      <c r="H11" s="37">
        <v>0</v>
      </c>
      <c r="I11" s="37">
        <v>0</v>
      </c>
      <c r="J11" s="37">
        <v>0</v>
      </c>
      <c r="K11" s="37">
        <v>0</v>
      </c>
      <c r="L11" s="37">
        <v>0</v>
      </c>
      <c r="M11" s="37">
        <v>0</v>
      </c>
      <c r="N11" s="37">
        <v>0</v>
      </c>
      <c r="O11" s="37">
        <v>0</v>
      </c>
    </row>
    <row r="12" spans="1:15" x14ac:dyDescent="0.2">
      <c r="A12" s="47" t="s">
        <v>32</v>
      </c>
      <c r="B12" s="33" t="e">
        <f>(O12-N12)/N12</f>
        <v>#DIV/0!</v>
      </c>
      <c r="C12" s="33" t="e">
        <f>(O12-D12)/D12</f>
        <v>#DIV/0!</v>
      </c>
      <c r="D12" s="37">
        <v>0</v>
      </c>
      <c r="E12" s="37">
        <v>0</v>
      </c>
      <c r="F12" s="37">
        <v>0</v>
      </c>
      <c r="G12" s="37">
        <v>0</v>
      </c>
      <c r="H12" s="37">
        <v>0</v>
      </c>
      <c r="I12" s="37">
        <v>0</v>
      </c>
      <c r="J12" s="37">
        <v>0</v>
      </c>
      <c r="K12" s="37">
        <v>0</v>
      </c>
      <c r="L12" s="37">
        <v>0</v>
      </c>
      <c r="M12" s="37">
        <v>0</v>
      </c>
      <c r="N12" s="37">
        <v>0</v>
      </c>
      <c r="O12" s="37">
        <v>0</v>
      </c>
    </row>
    <row r="13" spans="1:15" x14ac:dyDescent="0.2">
      <c r="A13" s="14"/>
      <c r="B13" s="14"/>
      <c r="C13" s="14"/>
      <c r="D13" s="14"/>
      <c r="E13" s="14"/>
      <c r="F13" s="14"/>
      <c r="G13" s="14"/>
      <c r="H13" s="14"/>
      <c r="I13" s="14"/>
      <c r="J13" s="14"/>
      <c r="K13" s="14"/>
      <c r="L13" s="14"/>
      <c r="M13" s="14"/>
      <c r="N13" s="14"/>
      <c r="O13" s="14"/>
    </row>
    <row r="14" spans="1:15" x14ac:dyDescent="0.2">
      <c r="A14" s="14"/>
      <c r="B14" s="14"/>
      <c r="C14" s="14"/>
      <c r="D14" s="14"/>
      <c r="E14" s="14"/>
      <c r="F14" s="14"/>
      <c r="G14" s="14"/>
      <c r="H14" s="14"/>
      <c r="I14" s="14"/>
      <c r="J14" s="14"/>
      <c r="K14" s="14"/>
      <c r="L14" s="14"/>
      <c r="M14" s="14"/>
      <c r="N14" s="14"/>
      <c r="O14" s="14"/>
    </row>
    <row r="15" spans="1:15" ht="18" x14ac:dyDescent="0.2">
      <c r="A15" s="65" t="s">
        <v>45</v>
      </c>
      <c r="B15" s="14"/>
      <c r="C15" s="14"/>
      <c r="D15" s="14"/>
      <c r="E15" s="14"/>
      <c r="F15" s="14"/>
      <c r="G15" s="14"/>
      <c r="H15" s="14"/>
      <c r="I15" s="14"/>
      <c r="J15" s="14"/>
      <c r="K15" s="14"/>
      <c r="L15" s="14"/>
      <c r="M15" s="14"/>
      <c r="N15" s="14"/>
      <c r="O15" s="14"/>
    </row>
    <row r="16" spans="1:15" x14ac:dyDescent="0.2">
      <c r="A16" s="14"/>
      <c r="B16" s="50" t="s">
        <v>16</v>
      </c>
      <c r="C16" s="50" t="s">
        <v>29</v>
      </c>
      <c r="D16" s="51" t="s">
        <v>34</v>
      </c>
      <c r="E16" s="51" t="s">
        <v>23</v>
      </c>
      <c r="F16" s="51" t="s">
        <v>24</v>
      </c>
      <c r="G16" s="51" t="s">
        <v>25</v>
      </c>
      <c r="H16" s="51" t="s">
        <v>26</v>
      </c>
      <c r="I16" s="51" t="s">
        <v>27</v>
      </c>
      <c r="J16" s="51" t="s">
        <v>17</v>
      </c>
      <c r="K16" s="51" t="s">
        <v>18</v>
      </c>
      <c r="L16" s="51" t="s">
        <v>19</v>
      </c>
      <c r="M16" s="51" t="s">
        <v>20</v>
      </c>
      <c r="N16" s="51" t="s">
        <v>21</v>
      </c>
      <c r="O16" s="51" t="s">
        <v>22</v>
      </c>
    </row>
    <row r="17" spans="1:15" x14ac:dyDescent="0.2">
      <c r="A17" s="47" t="s">
        <v>30</v>
      </c>
      <c r="B17" s="33" t="e">
        <f>(O17-N17)/N17</f>
        <v>#DIV/0!</v>
      </c>
      <c r="C17" s="33" t="e">
        <f>(O17-D17)/D17</f>
        <v>#DIV/0!</v>
      </c>
      <c r="D17" s="37">
        <v>0</v>
      </c>
      <c r="E17" s="37">
        <v>0</v>
      </c>
      <c r="F17" s="37">
        <v>0</v>
      </c>
      <c r="G17" s="37">
        <v>0</v>
      </c>
      <c r="H17" s="37">
        <v>0</v>
      </c>
      <c r="I17" s="37">
        <v>0</v>
      </c>
      <c r="J17" s="37">
        <v>0</v>
      </c>
      <c r="K17" s="37">
        <v>0</v>
      </c>
      <c r="L17" s="37">
        <v>0</v>
      </c>
      <c r="M17" s="37">
        <v>0</v>
      </c>
      <c r="N17" s="37">
        <v>0</v>
      </c>
      <c r="O17" s="37">
        <v>0</v>
      </c>
    </row>
    <row r="18" spans="1:15" x14ac:dyDescent="0.2">
      <c r="A18" s="47" t="s">
        <v>31</v>
      </c>
      <c r="B18" s="33" t="e">
        <f>(O18-N18)/N18</f>
        <v>#DIV/0!</v>
      </c>
      <c r="C18" s="33" t="e">
        <f>(O18-D18)/D18</f>
        <v>#DIV/0!</v>
      </c>
      <c r="D18" s="37">
        <v>0</v>
      </c>
      <c r="E18" s="37">
        <v>0</v>
      </c>
      <c r="F18" s="37">
        <v>0</v>
      </c>
      <c r="G18" s="37">
        <v>0</v>
      </c>
      <c r="H18" s="37">
        <v>0</v>
      </c>
      <c r="I18" s="37">
        <v>0</v>
      </c>
      <c r="J18" s="37">
        <v>0</v>
      </c>
      <c r="K18" s="37">
        <v>0</v>
      </c>
      <c r="L18" s="37">
        <v>0</v>
      </c>
      <c r="M18" s="37">
        <v>0</v>
      </c>
      <c r="N18" s="37">
        <v>0</v>
      </c>
      <c r="O18" s="37">
        <v>0</v>
      </c>
    </row>
    <row r="19" spans="1:15" x14ac:dyDescent="0.2">
      <c r="A19" s="47" t="s">
        <v>32</v>
      </c>
      <c r="B19" s="33" t="e">
        <f>(O19-N19)/N19</f>
        <v>#DIV/0!</v>
      </c>
      <c r="C19" s="33" t="e">
        <f>(O19-D19)/D19</f>
        <v>#DIV/0!</v>
      </c>
      <c r="D19" s="37">
        <v>0</v>
      </c>
      <c r="E19" s="37">
        <v>0</v>
      </c>
      <c r="F19" s="37">
        <v>0</v>
      </c>
      <c r="G19" s="37">
        <v>0</v>
      </c>
      <c r="H19" s="37">
        <v>0</v>
      </c>
      <c r="I19" s="37">
        <v>0</v>
      </c>
      <c r="J19" s="37">
        <v>0</v>
      </c>
      <c r="K19" s="37">
        <v>0</v>
      </c>
      <c r="L19" s="37">
        <v>0</v>
      </c>
      <c r="M19" s="37">
        <v>0</v>
      </c>
      <c r="N19" s="37">
        <v>0</v>
      </c>
      <c r="O19" s="37">
        <v>0</v>
      </c>
    </row>
  </sheetData>
  <phoneticPr fontId="2" type="noConversion"/>
  <pageMargins left="0.7" right="0.7" top="0.75" bottom="0.75" header="0.3" footer="0.3"/>
  <pageSetup orientation="landscape"/>
  <headerFooter alignWithMargins="0">
    <oddFooter>&amp;RFronetics Strategic Advisors
www.fronetics.com
info@fronetics.com</oddFooter>
  </headerFooter>
  <legacyDrawingHF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About Us</vt:lpstr>
      <vt:lpstr>How to Use This Template</vt:lpstr>
      <vt:lpstr>Visits</vt:lpstr>
      <vt:lpstr>Reach</vt:lpstr>
      <vt:lpstr>Leads</vt:lpstr>
      <vt:lpstr>Customers</vt:lpstr>
      <vt:lpstr>Conversion Rates</vt:lpstr>
      <vt:lpstr>Ranking</vt:lpstr>
      <vt:lpstr>Competition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Ellie Mirman</dc:creator>
  <cp:lastModifiedBy>Microsoft Office User</cp:lastModifiedBy>
  <cp:lastPrinted>2017-05-23T16:16:06Z</cp:lastPrinted>
  <dcterms:created xsi:type="dcterms:W3CDTF">2013-03-15T13:39:57Z</dcterms:created>
  <dcterms:modified xsi:type="dcterms:W3CDTF">2018-01-07T03:37:00Z</dcterms:modified>
</cp:coreProperties>
</file>